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50" tabRatio="755" activeTab="4"/>
  </bookViews>
  <sheets>
    <sheet name="ПАРА ЖЕН" sheetId="1" r:id="rId1"/>
    <sheet name="Ж СписокПар" sheetId="2" r:id="rId2"/>
    <sheet name="ПАРА МУЖ" sheetId="3" r:id="rId3"/>
    <sheet name="М СписокПар" sheetId="4" r:id="rId4"/>
    <sheet name="МИКСТ" sheetId="5" r:id="rId5"/>
    <sheet name="МЖ СписокПар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'Ж СписокПар'!#REF!</definedName>
    <definedName name="Z_431ADE6F_9C87_431C_B4A0_B27D4A052270_.wvu.Cols" localSheetId="3" hidden="1">'М СписокПар'!#REF!</definedName>
    <definedName name="Z_431ADE6F_9C87_431C_B4A0_B27D4A052270_.wvu.Cols" localSheetId="5" hidden="1">'МЖ СписокПар'!#REF!</definedName>
    <definedName name="Z_431ADE6F_9C87_431C_B4A0_B27D4A052270_.wvu.Cols" localSheetId="0">'[1]СписокПар'!#REF!</definedName>
    <definedName name="Z_431ADE6F_9C87_431C_B4A0_B27D4A052270_.wvu.Cols">'[1]СписокПар'!#REF!</definedName>
    <definedName name="Z_431ADE6F_9C87_431C_B4A0_B27D4A052270_.wvu.Rows" localSheetId="1" hidden="1">'Ж СписокПар'!#REF!</definedName>
    <definedName name="Z_431ADE6F_9C87_431C_B4A0_B27D4A052270_.wvu.Rows" localSheetId="3" hidden="1">'М СписокПар'!#REF!</definedName>
    <definedName name="Z_431ADE6F_9C87_431C_B4A0_B27D4A052270_.wvu.Rows" localSheetId="5" hidden="1">'МЖ СписокПар'!#REF!</definedName>
    <definedName name="Z_431ADE6F_9C87_431C_B4A0_B27D4A052270_.wvu.Rows" localSheetId="0">'[1]АнкетаИгрока'!#REF!</definedName>
    <definedName name="Z_431ADE6F_9C87_431C_B4A0_B27D4A052270_.wvu.Rows">'[1]АнкетаИгрока'!#REF!</definedName>
    <definedName name="Z_431ADE6F_9C87_431C_B4A0_B27D4A052270_.wvu.Rows1" localSheetId="0">'[1]СписокПар'!#REF!</definedName>
    <definedName name="Z_431ADE6F_9C87_431C_B4A0_B27D4A052270_.wvu.Rows1">'[1]СписокПар'!#REF!</definedName>
    <definedName name="Z_431ADE6F_9C87_431C_B4A0_B27D4A052270_.wvu.Rows2" localSheetId="0">'[1]ТаблицаОлимп16'!#REF!</definedName>
    <definedName name="Z_431ADE6F_9C87_431C_B4A0_B27D4A052270_.wvu.Rows2">'[1]ТаблицаОлимп16'!#REF!</definedName>
    <definedName name="Z_431ADE6F_9C87_431C_B4A0_B27D4A052270_.wvu.Rows3" localSheetId="0">'[1]ТаблицаОлимп32'!#REF!</definedName>
    <definedName name="Z_431ADE6F_9C87_431C_B4A0_B27D4A052270_.wvu.Rows3">'[1]ТаблицаОлимп32'!#REF!</definedName>
    <definedName name="Z_431ADE6F_9C87_431C_B4A0_B27D4A052270_.wvu.Rows4" localSheetId="0">'[1]ТаблицаОлимп8'!#REF!</definedName>
    <definedName name="Z_431ADE6F_9C87_431C_B4A0_B27D4A052270_.wvu.Rows4">'[1]ТаблицаОлимп8'!#REF!</definedName>
    <definedName name="Z_431ADE6F_9C87_431C_B4A0_B27D4A052270_.wvu.Rows5" localSheetId="0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0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1" hidden="1">'Ж СписокПар'!#REF!</definedName>
    <definedName name="Z_BAECDCB9_3EEB_4217_B35B_1C8089F9B5BB_.wvu.Cols" localSheetId="3" hidden="1">'М СписокПар'!#REF!</definedName>
    <definedName name="Z_BAECDCB9_3EEB_4217_B35B_1C8089F9B5BB_.wvu.Cols" localSheetId="5" hidden="1">'МЖ СписокПар'!#REF!</definedName>
    <definedName name="Z_BAECDCB9_3EEB_4217_B35B_1C8089F9B5BB_.wvu.Cols" localSheetId="0">'[1]СписокПар'!#REF!</definedName>
    <definedName name="Z_BAECDCB9_3EEB_4217_B35B_1C8089F9B5BB_.wvu.Cols">'[1]СписокПар'!#REF!</definedName>
    <definedName name="Z_BAECDCB9_3EEB_4217_B35B_1C8089F9B5BB_.wvu.Rows" localSheetId="1" hidden="1">'Ж СписокПар'!#REF!</definedName>
    <definedName name="Z_BAECDCB9_3EEB_4217_B35B_1C8089F9B5BB_.wvu.Rows" localSheetId="3" hidden="1">'М СписокПар'!#REF!</definedName>
    <definedName name="Z_BAECDCB9_3EEB_4217_B35B_1C8089F9B5BB_.wvu.Rows" localSheetId="5" hidden="1">'МЖ СписокПар'!#REF!</definedName>
    <definedName name="Z_BAECDCB9_3EEB_4217_B35B_1C8089F9B5BB_.wvu.Rows" localSheetId="0">'[1]АнкетаИгрока'!#REF!</definedName>
    <definedName name="Z_BAECDCB9_3EEB_4217_B35B_1C8089F9B5BB_.wvu.Rows">'[1]АнкетаИгрока'!#REF!</definedName>
    <definedName name="Z_BAECDCB9_3EEB_4217_B35B_1C8089F9B5BB_.wvu.Rows1" localSheetId="0">'[1]СписокПар'!#REF!</definedName>
    <definedName name="Z_BAECDCB9_3EEB_4217_B35B_1C8089F9B5BB_.wvu.Rows1">'[1]СписокПар'!#REF!</definedName>
    <definedName name="Z_BAECDCB9_3EEB_4217_B35B_1C8089F9B5BB_.wvu.Rows3" localSheetId="0">'[1]ТаблицаОлимп16'!#REF!</definedName>
    <definedName name="Z_BAECDCB9_3EEB_4217_B35B_1C8089F9B5BB_.wvu.Rows3">'[1]ТаблицаОлимп16'!#REF!</definedName>
    <definedName name="Z_BAECDCB9_3EEB_4217_B35B_1C8089F9B5BB_.wvu.Rows4" localSheetId="0">'[1]ТаблицаОлимп32'!#REF!</definedName>
    <definedName name="Z_BAECDCB9_3EEB_4217_B35B_1C8089F9B5BB_.wvu.Rows4">'[1]ТаблицаОлимп32'!#REF!</definedName>
    <definedName name="Z_BAECDCB9_3EEB_4217_B35B_1C8089F9B5BB_.wvu.Rows5" localSheetId="0">'[1]ТаблицаОлимп8'!#REF!</definedName>
    <definedName name="Z_BAECDCB9_3EEB_4217_B35B_1C8089F9B5BB_.wvu.Rows5">'[1]ТаблицаОлимп8'!#REF!</definedName>
    <definedName name="Z_BAECDCB9_3EEB_4217_B35B_1C8089F9B5BB_.wvu.Rows6" localSheetId="0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0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1" hidden="1">'Ж СписокПар'!#REF!</definedName>
    <definedName name="Z_F809504A_1B3D_4948_A071_6AE5F7F97D89_.wvu.Cols" localSheetId="3" hidden="1">'М СписокПар'!#REF!</definedName>
    <definedName name="Z_F809504A_1B3D_4948_A071_6AE5F7F97D89_.wvu.Cols" localSheetId="5" hidden="1">'МЖ СписокПар'!#REF!</definedName>
    <definedName name="Z_F809504A_1B3D_4948_A071_6AE5F7F97D89_.wvu.Cols" localSheetId="0">'[1]СписокПар'!#REF!</definedName>
    <definedName name="Z_F809504A_1B3D_4948_A071_6AE5F7F97D89_.wvu.Cols">'[1]СписокПар'!#REF!</definedName>
    <definedName name="Z_F809504A_1B3D_4948_A071_6AE5F7F97D89_.wvu.Rows" localSheetId="1" hidden="1">'Ж СписокПар'!#REF!</definedName>
    <definedName name="Z_F809504A_1B3D_4948_A071_6AE5F7F97D89_.wvu.Rows" localSheetId="3" hidden="1">'М СписокПар'!#REF!</definedName>
    <definedName name="Z_F809504A_1B3D_4948_A071_6AE5F7F97D89_.wvu.Rows" localSheetId="5" hidden="1">'МЖ СписокПар'!#REF!</definedName>
    <definedName name="Z_F809504A_1B3D_4948_A071_6AE5F7F97D89_.wvu.Rows" localSheetId="0">'[1]АнкетаИгрока'!#REF!</definedName>
    <definedName name="Z_F809504A_1B3D_4948_A071_6AE5F7F97D89_.wvu.Rows">'[1]АнкетаИгрока'!#REF!</definedName>
    <definedName name="Z_F809504A_1B3D_4948_A071_6AE5F7F97D89_.wvu.Rows1" localSheetId="0">'[1]СписокПар'!#REF!</definedName>
    <definedName name="Z_F809504A_1B3D_4948_A071_6AE5F7F97D89_.wvu.Rows1">'[1]СписокПар'!#REF!</definedName>
    <definedName name="Z_F809504A_1B3D_4948_A071_6AE5F7F97D89_.wvu.Rows3" localSheetId="0">'[1]ТаблицаОлимп16'!#REF!</definedName>
    <definedName name="Z_F809504A_1B3D_4948_A071_6AE5F7F97D89_.wvu.Rows3">'[1]ТаблицаОлимп16'!#REF!</definedName>
    <definedName name="Z_F809504A_1B3D_4948_A071_6AE5F7F97D89_.wvu.Rows4" localSheetId="0">'[1]ТаблицаОлимп32'!#REF!</definedName>
    <definedName name="Z_F809504A_1B3D_4948_A071_6AE5F7F97D89_.wvu.Rows4">'[1]ТаблицаОлимп32'!#REF!</definedName>
    <definedName name="Z_F809504A_1B3D_4948_A071_6AE5F7F97D89_.wvu.Rows5" localSheetId="0">'[1]ТаблицаОлимп8'!#REF!</definedName>
    <definedName name="Z_F809504A_1B3D_4948_A071_6AE5F7F97D89_.wvu.Rows5">'[1]ТаблицаОлимп8'!#REF!</definedName>
    <definedName name="Z_F809504A_1B3D_4948_A071_6AE5F7F97D89_.wvu.Rows6" localSheetId="0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0">'[1]ТаблицаСмешФинЭтап32'!#REF!</definedName>
    <definedName name="Z_F809504A_1B3D_4948_A071_6AE5F7F97D89_.wvu.Rows7">'[1]ТаблицаСмешФинЭтап32'!#REF!</definedName>
    <definedName name="_xlnm.Print_Titles" localSheetId="1">'Ж СписокПар'!$1:$10</definedName>
    <definedName name="_xlnm.Print_Titles" localSheetId="3">'М СписокПар'!$1:$10</definedName>
    <definedName name="_xlnm.Print_Titles" localSheetId="5">'МЖ СписокПар'!$1:$10</definedName>
    <definedName name="_xlnm.Print_Area" localSheetId="1">'Ж СписокПар'!$A$1:$H$96</definedName>
    <definedName name="_xlnm.Print_Area" localSheetId="3">'М СписокПар'!$A$1:$H$96</definedName>
    <definedName name="_xlnm.Print_Area" localSheetId="5">'МЖ СписокПар'!$A$1:$H$96</definedName>
  </definedNames>
  <calcPr fullCalcOnLoad="1"/>
</workbook>
</file>

<file path=xl/sharedStrings.xml><?xml version="1.0" encoding="utf-8"?>
<sst xmlns="http://schemas.openxmlformats.org/spreadsheetml/2006/main" count="610" uniqueCount="189">
  <si>
    <t>(название турнира)</t>
  </si>
  <si>
    <t>Главный судья</t>
  </si>
  <si>
    <t>Подпись</t>
  </si>
  <si>
    <t>Фамилия И.О.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</si>
  <si>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</si>
  <si>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</si>
  <si>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</si>
  <si>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</si>
  <si>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</si>
  <si>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</si>
  <si>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</si>
  <si>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</si>
  <si>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</si>
  <si>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</si>
  <si>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1</t>
  </si>
  <si>
    <t>2</t>
  </si>
  <si>
    <t>1 место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</si>
  <si>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</si>
  <si>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</si>
  <si>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</si>
  <si>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</si>
  <si>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</si>
  <si>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</si>
  <si>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</si>
  <si>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</si>
  <si>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</si>
  <si>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</si>
  <si>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</si>
  <si>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</si>
  <si>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</si>
  <si>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</si>
  <si>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</si>
  <si>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</si>
  <si>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</si>
  <si>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</si>
  <si>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</si>
  <si>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</si>
  <si>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</si>
  <si>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</si>
  <si>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</si>
  <si>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</si>
  <si>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</si>
  <si>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ОСНОВНОЙ ТУРНИР</t>
  </si>
  <si>
    <t>ПРЕДВАРИТЕЛЬНЫЙ ЭТАП</t>
  </si>
  <si>
    <t>ФИНАЛЬНЫЙ ЭТАП</t>
  </si>
  <si>
    <t>Подгруппа 2</t>
  </si>
  <si>
    <t>Подгруппа 1</t>
  </si>
  <si>
    <t>Категория, класс</t>
  </si>
  <si>
    <t>ТУМАНОВА</t>
  </si>
  <si>
    <t>ЛЮБСКИЙ</t>
  </si>
  <si>
    <t>РЫБАЛКИНА</t>
  </si>
  <si>
    <t>БЕЗНОГОВ</t>
  </si>
  <si>
    <t>СОКОЛОВА</t>
  </si>
  <si>
    <t>КУЧМИСТОВ</t>
  </si>
  <si>
    <t>ДЕНИСЕНКО</t>
  </si>
  <si>
    <t>КИСЕЛЕВ</t>
  </si>
  <si>
    <t>БЕЗУГЛАЯ</t>
  </si>
  <si>
    <t>ОСОКИН</t>
  </si>
  <si>
    <t>0</t>
  </si>
  <si>
    <t>36 63 10-3</t>
  </si>
  <si>
    <t>63 36 3-10</t>
  </si>
  <si>
    <t>63 64</t>
  </si>
  <si>
    <t>46 61 13-11</t>
  </si>
  <si>
    <t>64 16 11-13</t>
  </si>
  <si>
    <t>36 46</t>
  </si>
  <si>
    <t>64 62</t>
  </si>
  <si>
    <t>64 63</t>
  </si>
  <si>
    <t>57 64 10-4</t>
  </si>
  <si>
    <t>75 46 4-10</t>
  </si>
  <si>
    <t>61 61</t>
  </si>
  <si>
    <t>16 16</t>
  </si>
  <si>
    <t>46 36</t>
  </si>
  <si>
    <t>62 61</t>
  </si>
  <si>
    <t>64 64</t>
  </si>
  <si>
    <t>46 46</t>
  </si>
  <si>
    <t>26 16</t>
  </si>
  <si>
    <t>46 26</t>
  </si>
  <si>
    <t>3</t>
  </si>
  <si>
    <t>4</t>
  </si>
  <si>
    <t>КИСИЛЕВ</t>
  </si>
  <si>
    <t>ЧЕРЕПАХИН</t>
  </si>
  <si>
    <t>СЕЛИН</t>
  </si>
  <si>
    <t>62 76(5)</t>
  </si>
  <si>
    <t>26 67(5)</t>
  </si>
  <si>
    <t>60 61</t>
  </si>
  <si>
    <t>61 60</t>
  </si>
  <si>
    <t>16 06</t>
  </si>
  <si>
    <t>06 16</t>
  </si>
  <si>
    <t>ВОЙТЕНКО</t>
  </si>
  <si>
    <t>ПЕРШИНА</t>
  </si>
  <si>
    <t>ЖЕЛУДЧЕНКО</t>
  </si>
  <si>
    <t>62 75</t>
  </si>
  <si>
    <t>26 57</t>
  </si>
  <si>
    <t>62 63</t>
  </si>
  <si>
    <t>26 36</t>
  </si>
  <si>
    <t>63 61</t>
  </si>
  <si>
    <t>36 16</t>
  </si>
  <si>
    <t>ГАЛЕНКО</t>
  </si>
  <si>
    <t>СТЕПАНОВА</t>
  </si>
  <si>
    <t>МАКСУНОВА</t>
  </si>
  <si>
    <t>ЦВЕТКОВА</t>
  </si>
  <si>
    <t>63 60</t>
  </si>
  <si>
    <t>36 06</t>
  </si>
  <si>
    <t>63 62</t>
  </si>
  <si>
    <t>60 60</t>
  </si>
  <si>
    <t>06 06</t>
  </si>
  <si>
    <t>36 26</t>
  </si>
  <si>
    <t>60 62</t>
  </si>
  <si>
    <t>75 16 10-6</t>
  </si>
  <si>
    <t>62 64</t>
  </si>
  <si>
    <t>62 06 10-6</t>
  </si>
  <si>
    <t>5 место</t>
  </si>
  <si>
    <t xml:space="preserve">Соколова Арина Владиславовна </t>
  </si>
  <si>
    <t>14.11.2005</t>
  </si>
  <si>
    <t>Всеволожск</t>
  </si>
  <si>
    <t>Симферополь</t>
  </si>
  <si>
    <t>28.04.1996</t>
  </si>
  <si>
    <t>Ратнюк Максим Витальевич</t>
  </si>
  <si>
    <t>Мытищи</t>
  </si>
  <si>
    <t>26.10.1998</t>
  </si>
  <si>
    <t>Лозан Кристиан Владимирович</t>
  </si>
  <si>
    <t>VI</t>
  </si>
  <si>
    <t>ЮНОШИ И ДЕВУШКИ</t>
  </si>
  <si>
    <t>ДЕВУШКИ</t>
  </si>
  <si>
    <t>ЮНОШИ</t>
  </si>
  <si>
    <t>И.О.Фамилия</t>
  </si>
  <si>
    <t>К.С.БОРЩЕВ</t>
  </si>
  <si>
    <t>Санкт-Петербург</t>
  </si>
  <si>
    <t>Цветкова Маргарита Дмитриевна</t>
  </si>
  <si>
    <t>Максунова Анна Дмитриевна</t>
  </si>
  <si>
    <t>Санкт- Петербург</t>
  </si>
  <si>
    <t>Рыбалкина Ева Александровна</t>
  </si>
  <si>
    <t>Рыбинск</t>
  </si>
  <si>
    <t>Безуглая Арина Андреевна</t>
  </si>
  <si>
    <t>Туманова Ирина Михайловна</t>
  </si>
  <si>
    <t>Денисенко Алена Константиновна</t>
  </si>
  <si>
    <t>Желудченко Дарья Игоревна</t>
  </si>
  <si>
    <t>Степанова Наталья Михайловна</t>
  </si>
  <si>
    <t>Галенко Анна Александровна</t>
  </si>
  <si>
    <t>Першина Вероника Алексеевна</t>
  </si>
  <si>
    <t>Войтенко Любовь Алексеевна</t>
  </si>
  <si>
    <t/>
  </si>
  <si>
    <t>Классифи-
кационные
очки РТТ на</t>
  </si>
  <si>
    <t>Город, страна
постоянного места
жительства</t>
  </si>
  <si>
    <t>Дата рождения (день, месяц, год)</t>
  </si>
  <si>
    <t>РНИ</t>
  </si>
  <si>
    <t>Фамилия, имя, отчество игрока</t>
  </si>
  <si>
    <t xml:space="preserve">№
п/п         </t>
  </si>
  <si>
    <t>ЖЕНЩИНЫ</t>
  </si>
  <si>
    <t>МУЖЧИНЫ И ЖЕНЩИНЫ</t>
  </si>
  <si>
    <t>27-29.08.2021</t>
  </si>
  <si>
    <t xml:space="preserve">ГАТЧИНА </t>
  </si>
  <si>
    <t>Класс</t>
  </si>
  <si>
    <t>Пол игроков</t>
  </si>
  <si>
    <t>ЧЕМПИОНАТ ЛЕНИНГРАДСКОЙ ОБЛАСТИ ПО ПЛЯЖНОМУ ТЕННИСУ</t>
  </si>
  <si>
    <t>Название турнира</t>
  </si>
  <si>
    <t>Пятигорск</t>
  </si>
  <si>
    <t>Селин Александр Романович</t>
  </si>
  <si>
    <t>Осокин Никита Валерьевич</t>
  </si>
  <si>
    <t>Черепахин Николай Александрович</t>
  </si>
  <si>
    <t>Ленеградская Область</t>
  </si>
  <si>
    <t>Киселев Михаил Сергеевич</t>
  </si>
  <si>
    <t>Кучмистов Евгений Викторович</t>
  </si>
  <si>
    <t>Безногов Александр Арменович</t>
  </si>
  <si>
    <t>МУЖЧИНЫ</t>
  </si>
  <si>
    <t>Ленинградская область</t>
  </si>
  <si>
    <t>санкт-петербург</t>
  </si>
  <si>
    <t>Любский Евгений Владимирович</t>
  </si>
  <si>
    <t>ГАТЧИНА</t>
  </si>
  <si>
    <t xml:space="preserve"> ЧЕМПИОНАТ ЛЕНИНГРАДСКОЙ ОБЛАСТИ ПО ПЛЯЖНОМУ ТЕННИСУ</t>
  </si>
  <si>
    <t>ГАТЧИНА (ЛО)</t>
  </si>
  <si>
    <t>Л.А.</t>
  </si>
  <si>
    <t>Санк-Петербург</t>
  </si>
  <si>
    <t>В.А.</t>
  </si>
  <si>
    <t>А.А.</t>
  </si>
  <si>
    <t>Н.М.</t>
  </si>
  <si>
    <t>Д.И.</t>
  </si>
  <si>
    <t>А.В.</t>
  </si>
  <si>
    <t>А.К.</t>
  </si>
  <si>
    <t>И.М.</t>
  </si>
  <si>
    <t>Е.А.</t>
  </si>
  <si>
    <t>А.Д.</t>
  </si>
  <si>
    <t>М.Д.</t>
  </si>
  <si>
    <t>Е.В.</t>
  </si>
  <si>
    <t>М.С.</t>
  </si>
  <si>
    <t>Н.А.</t>
  </si>
  <si>
    <t>Н.В.</t>
  </si>
  <si>
    <t>А.Р.</t>
  </si>
  <si>
    <t>УПОРЯДОЧЕННЫЙ СПИСОК ПАР В СПОРТИВНОЙ ДИСЦИПЛИНЕ “ПЛЯЖНЫЙ ТЕННИС-ПАРНЫЙ РАЗРЯД“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</si>
</sst>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0"/>
    </font>
    <font>
      <sz val="9"/>
      <name val="Arial Cyr"/>
      <family val="2"/>
    </font>
    <font>
      <b/>
      <sz val="14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1" fillId="4" borderId="1" applyNumberFormat="0" applyFont="0" applyAlignment="0" applyProtection="0"/>
    <xf numFmtId="0" fontId="15" fillId="9" borderId="0" applyNumberFormat="0" applyBorder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5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8" fillId="3" borderId="1" applyNumberFormat="0" applyAlignment="0" applyProtection="0"/>
    <xf numFmtId="0" fontId="2" fillId="7" borderId="2" applyNumberFormat="0" applyAlignment="0" applyProtection="0"/>
    <xf numFmtId="0" fontId="39" fillId="15" borderId="7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7" fillId="0" borderId="9" applyNumberFormat="0" applyFill="0" applyAlignment="0" applyProtection="0"/>
    <xf numFmtId="0" fontId="41" fillId="4" borderId="0" applyNumberFormat="0" applyBorder="0" applyAlignment="0" applyProtection="0"/>
    <xf numFmtId="0" fontId="13" fillId="0" borderId="0">
      <alignment/>
      <protection/>
    </xf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6" fillId="5" borderId="16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3" fillId="0" borderId="0" xfId="145" applyNumberFormat="1" applyFont="1" applyAlignment="1">
      <alignment vertical="center"/>
      <protection/>
    </xf>
    <xf numFmtId="0" fontId="13" fillId="0" borderId="0" xfId="145" applyNumberFormat="1" applyFont="1" applyFill="1" applyAlignment="1">
      <alignment vertical="center"/>
      <protection/>
    </xf>
    <xf numFmtId="0" fontId="13" fillId="0" borderId="0" xfId="145" applyNumberFormat="1" applyFont="1" applyFill="1" applyAlignment="1">
      <alignment vertical="center" shrinkToFit="1"/>
      <protection/>
    </xf>
    <xf numFmtId="0" fontId="13" fillId="0" borderId="0" xfId="145" applyNumberFormat="1" applyFont="1" applyFill="1" applyAlignment="1">
      <alignment/>
      <protection/>
    </xf>
    <xf numFmtId="0" fontId="13" fillId="0" borderId="0" xfId="145" applyNumberFormat="1" applyFont="1" applyFill="1" applyAlignment="1">
      <alignment horizontal="left" shrinkToFit="1"/>
      <protection/>
    </xf>
    <xf numFmtId="0" fontId="13" fillId="0" borderId="0" xfId="145" applyNumberFormat="1" applyFont="1" applyFill="1" applyBorder="1" applyAlignment="1" applyProtection="1">
      <alignment/>
      <protection/>
    </xf>
    <xf numFmtId="0" fontId="13" fillId="0" borderId="0" xfId="145" applyNumberFormat="1" applyFont="1" applyAlignment="1">
      <alignment/>
      <protection/>
    </xf>
    <xf numFmtId="0" fontId="13" fillId="0" borderId="0" xfId="145" applyNumberFormat="1" applyFont="1" applyFill="1" applyAlignment="1">
      <alignment vertical="top"/>
      <protection/>
    </xf>
    <xf numFmtId="0" fontId="13" fillId="0" borderId="0" xfId="145" applyNumberFormat="1" applyFont="1" applyFill="1" applyAlignment="1">
      <alignment vertical="top" shrinkToFit="1"/>
      <protection/>
    </xf>
    <xf numFmtId="0" fontId="13" fillId="0" borderId="0" xfId="145" applyNumberFormat="1" applyFont="1" applyFill="1" applyBorder="1" applyAlignment="1">
      <alignment vertical="top" wrapText="1"/>
      <protection/>
    </xf>
    <xf numFmtId="0" fontId="13" fillId="0" borderId="0" xfId="145" applyNumberFormat="1" applyFont="1" applyFill="1" applyBorder="1" applyAlignment="1">
      <alignment vertical="top"/>
      <protection/>
    </xf>
    <xf numFmtId="0" fontId="13" fillId="0" borderId="0" xfId="145" applyNumberFormat="1" applyFont="1" applyAlignment="1">
      <alignment vertical="top"/>
      <protection/>
    </xf>
    <xf numFmtId="0" fontId="13" fillId="0" borderId="0" xfId="145" applyNumberFormat="1" applyFont="1" applyBorder="1" applyAlignment="1" applyProtection="1">
      <alignment horizontal="center" shrinkToFit="1"/>
      <protection/>
    </xf>
    <xf numFmtId="49" fontId="13" fillId="0" borderId="0" xfId="145" applyNumberFormat="1" applyFont="1" applyBorder="1" applyAlignment="1">
      <alignment horizontal="center" shrinkToFit="1"/>
      <protection/>
    </xf>
    <xf numFmtId="0" fontId="13" fillId="0" borderId="0" xfId="145" applyNumberFormat="1" applyFont="1" applyBorder="1" applyAlignment="1" applyProtection="1">
      <alignment horizontal="center" vertical="top" shrinkToFit="1"/>
      <protection/>
    </xf>
    <xf numFmtId="0" fontId="13" fillId="0" borderId="0" xfId="145" applyNumberFormat="1" applyFont="1" applyBorder="1" applyAlignment="1" applyProtection="1">
      <alignment horizontal="left" shrinkToFit="1"/>
      <protection/>
    </xf>
    <xf numFmtId="0" fontId="13" fillId="0" borderId="0" xfId="145" applyNumberFormat="1" applyFont="1" applyBorder="1" applyAlignment="1">
      <alignment horizontal="center" vertical="top" shrinkToFit="1"/>
      <protection/>
    </xf>
    <xf numFmtId="0" fontId="13" fillId="0" borderId="17" xfId="145" applyNumberFormat="1" applyFont="1" applyBorder="1" applyAlignment="1">
      <alignment horizontal="center" vertical="top" shrinkToFit="1"/>
      <protection/>
    </xf>
    <xf numFmtId="0" fontId="13" fillId="0" borderId="0" xfId="145" applyNumberFormat="1" applyFont="1" applyBorder="1" applyAlignment="1">
      <alignment horizontal="center" shrinkToFit="1"/>
      <protection/>
    </xf>
    <xf numFmtId="0" fontId="13" fillId="0" borderId="0" xfId="145" applyNumberFormat="1" applyFont="1" applyBorder="1" applyAlignment="1">
      <alignment horizontal="left" shrinkToFit="1"/>
      <protection/>
    </xf>
    <xf numFmtId="0" fontId="13" fillId="0" borderId="0" xfId="145" applyNumberFormat="1" applyFont="1" applyBorder="1" applyAlignment="1">
      <alignment horizontal="center" vertical="top" shrinkToFit="1"/>
      <protection/>
    </xf>
    <xf numFmtId="0" fontId="13" fillId="0" borderId="0" xfId="145" applyFont="1" applyBorder="1" applyAlignment="1" applyProtection="1">
      <alignment horizontal="center" wrapText="1"/>
      <protection/>
    </xf>
    <xf numFmtId="49" fontId="13" fillId="0" borderId="18" xfId="145" applyNumberFormat="1" applyFont="1" applyFill="1" applyBorder="1" applyAlignment="1">
      <alignment horizontal="center" vertical="center" wrapText="1"/>
      <protection/>
    </xf>
    <xf numFmtId="0" fontId="24" fillId="0" borderId="0" xfId="145" applyNumberFormat="1" applyFont="1" applyFill="1" applyBorder="1" applyAlignment="1" applyProtection="1">
      <alignment horizontal="left" shrinkToFit="1"/>
      <protection locked="0"/>
    </xf>
    <xf numFmtId="0" fontId="13" fillId="0" borderId="0" xfId="145" applyAlignment="1">
      <alignment horizontal="center" vertical="center"/>
      <protection/>
    </xf>
    <xf numFmtId="0" fontId="13" fillId="0" borderId="0" xfId="145" applyAlignment="1">
      <alignment vertical="center"/>
      <protection/>
    </xf>
    <xf numFmtId="0" fontId="13" fillId="0" borderId="0" xfId="145" applyBorder="1" applyAlignment="1">
      <alignment horizontal="center" vertical="center"/>
      <protection/>
    </xf>
    <xf numFmtId="49" fontId="22" fillId="0" borderId="19" xfId="145" applyNumberFormat="1" applyFont="1" applyFill="1" applyBorder="1" applyAlignment="1">
      <alignment horizontal="center" vertical="center" shrinkToFit="1"/>
      <protection/>
    </xf>
    <xf numFmtId="0" fontId="13" fillId="0" borderId="0" xfId="145" applyAlignment="1">
      <alignment horizontal="right" vertical="center"/>
      <protection/>
    </xf>
    <xf numFmtId="0" fontId="13" fillId="0" borderId="0" xfId="145" applyBorder="1" applyAlignment="1">
      <alignment vertical="center"/>
      <protection/>
    </xf>
    <xf numFmtId="0" fontId="13" fillId="0" borderId="0" xfId="145" applyAlignment="1">
      <alignment horizontal="left"/>
      <protection/>
    </xf>
    <xf numFmtId="49" fontId="13" fillId="0" borderId="0" xfId="145" applyNumberFormat="1" applyFont="1" applyFill="1" applyBorder="1">
      <alignment/>
      <protection/>
    </xf>
    <xf numFmtId="49" fontId="26" fillId="0" borderId="0" xfId="145" applyNumberFormat="1" applyFont="1" applyFill="1" applyBorder="1">
      <alignment/>
      <protection/>
    </xf>
    <xf numFmtId="49" fontId="25" fillId="0" borderId="0" xfId="145" applyNumberFormat="1" applyFont="1" applyFill="1" applyBorder="1" applyAlignment="1">
      <alignment horizontal="left"/>
      <protection/>
    </xf>
    <xf numFmtId="49" fontId="26" fillId="0" borderId="0" xfId="145" applyNumberFormat="1" applyFont="1" applyFill="1" applyBorder="1" applyAlignment="1">
      <alignment horizontal="left"/>
      <protection/>
    </xf>
    <xf numFmtId="49" fontId="27" fillId="0" borderId="0" xfId="145" applyNumberFormat="1" applyFont="1" applyFill="1" applyBorder="1">
      <alignment/>
      <protection/>
    </xf>
    <xf numFmtId="49" fontId="22" fillId="0" borderId="0" xfId="145" applyNumberFormat="1" applyFont="1" applyFill="1" applyBorder="1">
      <alignment/>
      <protection/>
    </xf>
    <xf numFmtId="49" fontId="22" fillId="0" borderId="20" xfId="145" applyNumberFormat="1" applyFont="1" applyFill="1" applyBorder="1" applyAlignment="1">
      <alignment horizontal="center" vertical="center"/>
      <protection/>
    </xf>
    <xf numFmtId="49" fontId="13" fillId="0" borderId="20" xfId="145" applyNumberFormat="1" applyFont="1" applyFill="1" applyBorder="1" applyAlignment="1">
      <alignment horizontal="center" vertical="center" wrapText="1"/>
      <protection/>
    </xf>
    <xf numFmtId="49" fontId="22" fillId="0" borderId="21" xfId="145" applyNumberFormat="1" applyFont="1" applyFill="1" applyBorder="1" applyAlignment="1">
      <alignment horizontal="center" vertical="center"/>
      <protection/>
    </xf>
    <xf numFmtId="0" fontId="22" fillId="0" borderId="20" xfId="145" applyNumberFormat="1" applyFont="1" applyFill="1" applyBorder="1" applyAlignment="1">
      <alignment horizontal="center" vertical="center"/>
      <protection/>
    </xf>
    <xf numFmtId="0" fontId="22" fillId="0" borderId="18" xfId="145" applyNumberFormat="1" applyFont="1" applyFill="1" applyBorder="1" applyAlignment="1">
      <alignment horizontal="center" vertical="center"/>
      <protection/>
    </xf>
    <xf numFmtId="49" fontId="22" fillId="0" borderId="18" xfId="145" applyNumberFormat="1" applyFont="1" applyFill="1" applyBorder="1" applyAlignment="1">
      <alignment horizontal="center" vertical="center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2" fillId="0" borderId="22" xfId="145" applyNumberFormat="1" applyFont="1" applyFill="1" applyBorder="1" applyAlignment="1">
      <alignment vertical="center" shrinkToFit="1"/>
      <protection/>
    </xf>
    <xf numFmtId="49" fontId="22" fillId="0" borderId="23" xfId="145" applyNumberFormat="1" applyFont="1" applyFill="1" applyBorder="1" applyAlignment="1">
      <alignment horizontal="center" vertical="center" shrinkToFit="1"/>
      <protection/>
    </xf>
    <xf numFmtId="49" fontId="22" fillId="0" borderId="19" xfId="145" applyNumberFormat="1" applyFont="1" applyFill="1" applyBorder="1" applyAlignment="1">
      <alignment vertical="center" shrinkToFit="1"/>
      <protection/>
    </xf>
    <xf numFmtId="49" fontId="22" fillId="0" borderId="24" xfId="145" applyNumberFormat="1" applyFont="1" applyFill="1" applyBorder="1" applyAlignment="1">
      <alignment horizontal="center" vertical="center" shrinkToFit="1"/>
      <protection/>
    </xf>
    <xf numFmtId="49" fontId="29" fillId="0" borderId="0" xfId="145" applyNumberFormat="1" applyFont="1" applyFill="1" applyBorder="1" applyAlignment="1">
      <alignment horizontal="center"/>
      <protection/>
    </xf>
    <xf numFmtId="49" fontId="2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13" fillId="0" borderId="25" xfId="145" applyNumberFormat="1" applyFont="1" applyFill="1" applyBorder="1" applyAlignment="1">
      <alignment horizontal="center" vertical="center" wrapText="1"/>
      <protection/>
    </xf>
    <xf numFmtId="49" fontId="22" fillId="0" borderId="22" xfId="145" applyNumberFormat="1" applyFont="1" applyFill="1" applyBorder="1" applyAlignment="1">
      <alignment horizontal="center" vertical="center" shrinkToFit="1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Alignment="1">
      <alignment/>
      <protection/>
    </xf>
    <xf numFmtId="0" fontId="13" fillId="0" borderId="0" xfId="152" applyProtection="1">
      <alignment/>
      <protection/>
    </xf>
    <xf numFmtId="0" fontId="13" fillId="0" borderId="0" xfId="152" applyAlignment="1" applyProtection="1">
      <alignment horizontal="center"/>
      <protection/>
    </xf>
    <xf numFmtId="0" fontId="32" fillId="0" borderId="0" xfId="145" applyFont="1" applyAlignment="1">
      <alignment horizontal="right" vertical="center"/>
      <protection/>
    </xf>
    <xf numFmtId="0" fontId="13" fillId="0" borderId="19" xfId="145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26" fillId="0" borderId="26" xfId="145" applyNumberFormat="1" applyFont="1" applyFill="1" applyBorder="1" applyAlignment="1">
      <alignment horizontal="center"/>
      <protection/>
    </xf>
    <xf numFmtId="49" fontId="13" fillId="0" borderId="27" xfId="145" applyNumberFormat="1" applyFont="1" applyFill="1" applyBorder="1" applyAlignment="1">
      <alignment horizontal="center" vertical="top" shrinkToFit="1"/>
      <protection/>
    </xf>
    <xf numFmtId="49" fontId="26" fillId="0" borderId="28" xfId="145" applyNumberFormat="1" applyFont="1" applyFill="1" applyBorder="1" applyAlignment="1">
      <alignment horizontal="center"/>
      <protection/>
    </xf>
    <xf numFmtId="49" fontId="13" fillId="0" borderId="29" xfId="145" applyNumberFormat="1" applyFont="1" applyFill="1" applyBorder="1" applyAlignment="1">
      <alignment horizontal="center" vertical="top" shrinkToFit="1"/>
      <protection/>
    </xf>
    <xf numFmtId="0" fontId="23" fillId="0" borderId="0" xfId="145" applyFont="1" applyBorder="1" applyAlignment="1">
      <alignment horizontal="right"/>
      <protection/>
    </xf>
    <xf numFmtId="0" fontId="23" fillId="0" borderId="0" xfId="145" applyFont="1" applyAlignment="1">
      <alignment horizontal="right"/>
      <protection/>
    </xf>
    <xf numFmtId="49" fontId="13" fillId="0" borderId="17" xfId="145" applyNumberFormat="1" applyFont="1" applyBorder="1" applyAlignment="1">
      <alignment horizontal="center" shrinkToFit="1"/>
      <protection/>
    </xf>
    <xf numFmtId="0" fontId="13" fillId="0" borderId="17" xfId="145" applyNumberFormat="1" applyFont="1" applyBorder="1" applyAlignment="1">
      <alignment horizontal="center" vertical="top" shrinkToFit="1"/>
      <protection/>
    </xf>
    <xf numFmtId="0" fontId="24" fillId="0" borderId="22" xfId="145" applyNumberFormat="1" applyFont="1" applyFill="1" applyBorder="1" applyAlignment="1" applyProtection="1">
      <alignment horizontal="left" shrinkToFit="1"/>
      <protection locked="0"/>
    </xf>
    <xf numFmtId="49" fontId="26" fillId="0" borderId="0" xfId="145" applyNumberFormat="1" applyFont="1" applyFill="1" applyBorder="1" applyAlignment="1">
      <alignment horizontal="center"/>
      <protection/>
    </xf>
    <xf numFmtId="49" fontId="22" fillId="0" borderId="19" xfId="145" applyNumberFormat="1" applyFont="1" applyFill="1" applyBorder="1" applyAlignment="1">
      <alignment horizontal="center" vertical="top" shrinkToFit="1"/>
      <protection/>
    </xf>
    <xf numFmtId="49" fontId="22" fillId="0" borderId="22" xfId="145" applyNumberFormat="1" applyFont="1" applyFill="1" applyBorder="1" applyAlignment="1">
      <alignment horizontal="center" shrinkToFit="1"/>
      <protection/>
    </xf>
    <xf numFmtId="0" fontId="22" fillId="0" borderId="0" xfId="145" applyFont="1" applyBorder="1" applyAlignment="1">
      <alignment shrinkToFit="1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23" fillId="0" borderId="30" xfId="145" applyFont="1" applyBorder="1" applyAlignment="1" applyProtection="1">
      <alignment horizontal="center" shrinkToFit="1"/>
      <protection locked="0"/>
    </xf>
    <xf numFmtId="14" fontId="23" fillId="0" borderId="30" xfId="145" applyNumberFormat="1" applyFont="1" applyBorder="1" applyAlignment="1" applyProtection="1">
      <alignment horizontal="center" shrinkToFit="1"/>
      <protection locked="0"/>
    </xf>
    <xf numFmtId="0" fontId="23" fillId="0" borderId="31" xfId="145" applyFont="1" applyBorder="1" applyAlignment="1" applyProtection="1">
      <alignment horizontal="center" shrinkToFit="1"/>
      <protection locked="0"/>
    </xf>
    <xf numFmtId="14" fontId="23" fillId="0" borderId="31" xfId="145" applyNumberFormat="1" applyFont="1" applyBorder="1" applyAlignment="1" applyProtection="1">
      <alignment horizontal="center" shrinkToFit="1"/>
      <protection locked="0"/>
    </xf>
    <xf numFmtId="0" fontId="13" fillId="0" borderId="0" xfId="111">
      <alignment/>
      <protection/>
    </xf>
    <xf numFmtId="0" fontId="13" fillId="0" borderId="0" xfId="111" applyAlignment="1">
      <alignment horizontal="center"/>
      <protection/>
    </xf>
    <xf numFmtId="0" fontId="13" fillId="0" borderId="0" xfId="111" applyFont="1" applyAlignment="1">
      <alignment vertical="center"/>
      <protection/>
    </xf>
    <xf numFmtId="0" fontId="13" fillId="0" borderId="0" xfId="145" applyFont="1">
      <alignment/>
      <protection/>
    </xf>
    <xf numFmtId="0" fontId="13" fillId="5" borderId="0" xfId="145" applyFont="1" applyFill="1">
      <alignment/>
      <protection/>
    </xf>
    <xf numFmtId="0" fontId="13" fillId="0" borderId="0" xfId="145" applyAlignment="1">
      <alignment horizontal="left" vertical="center"/>
      <protection/>
    </xf>
    <xf numFmtId="0" fontId="23" fillId="0" borderId="0" xfId="111" applyFont="1" applyAlignment="1">
      <alignment vertical="center" shrinkToFit="1"/>
      <protection/>
    </xf>
    <xf numFmtId="0" fontId="48" fillId="0" borderId="0" xfId="111" applyFont="1" applyAlignment="1">
      <alignment shrinkToFit="1"/>
      <protection/>
    </xf>
    <xf numFmtId="0" fontId="48" fillId="0" borderId="0" xfId="111" applyFont="1" applyAlignment="1">
      <alignment vertical="center" shrinkToFit="1"/>
      <protection/>
    </xf>
    <xf numFmtId="0" fontId="49" fillId="0" borderId="0" xfId="145" applyFont="1" applyAlignment="1">
      <alignment horizontal="center" vertical="center"/>
      <protection/>
    </xf>
    <xf numFmtId="0" fontId="13" fillId="0" borderId="0" xfId="145" applyFont="1" applyAlignment="1">
      <alignment horizontal="center" vertical="center"/>
      <protection/>
    </xf>
    <xf numFmtId="0" fontId="49" fillId="0" borderId="0" xfId="145" applyFont="1">
      <alignment/>
      <protection/>
    </xf>
    <xf numFmtId="0" fontId="22" fillId="0" borderId="0" xfId="145" applyFont="1">
      <alignment/>
      <protection/>
    </xf>
    <xf numFmtId="0" fontId="22" fillId="0" borderId="30" xfId="145" applyFont="1" applyBorder="1" applyAlignment="1" applyProtection="1">
      <alignment horizontal="center" shrinkToFit="1"/>
      <protection locked="0"/>
    </xf>
    <xf numFmtId="14" fontId="22" fillId="0" borderId="30" xfId="145" applyNumberFormat="1" applyFont="1" applyBorder="1" applyAlignment="1" applyProtection="1">
      <alignment horizontal="center" shrinkToFit="1"/>
      <protection locked="0"/>
    </xf>
    <xf numFmtId="0" fontId="22" fillId="0" borderId="31" xfId="145" applyFont="1" applyBorder="1" applyAlignment="1" applyProtection="1">
      <alignment horizontal="center" shrinkToFit="1"/>
      <protection locked="0"/>
    </xf>
    <xf numFmtId="14" fontId="22" fillId="0" borderId="31" xfId="145" applyNumberFormat="1" applyFont="1" applyBorder="1" applyAlignment="1" applyProtection="1">
      <alignment horizontal="center" shrinkToFit="1"/>
      <protection locked="0"/>
    </xf>
    <xf numFmtId="14" fontId="48" fillId="5" borderId="32" xfId="145" applyNumberFormat="1" applyFont="1" applyFill="1" applyBorder="1" applyAlignment="1">
      <alignment horizontal="center" vertical="center" wrapText="1"/>
      <protection/>
    </xf>
    <xf numFmtId="0" fontId="23" fillId="5" borderId="33" xfId="145" applyFont="1" applyFill="1" applyBorder="1" applyAlignment="1">
      <alignment horizontal="center" vertical="center" wrapText="1"/>
      <protection/>
    </xf>
    <xf numFmtId="0" fontId="13" fillId="0" borderId="0" xfId="145" applyAlignment="1">
      <alignment horizontal="center" vertical="center" shrinkToFit="1"/>
      <protection/>
    </xf>
    <xf numFmtId="0" fontId="13" fillId="0" borderId="20" xfId="145" applyBorder="1" applyAlignment="1">
      <alignment horizontal="center" vertical="center" shrinkToFit="1"/>
      <protection/>
    </xf>
    <xf numFmtId="0" fontId="21" fillId="0" borderId="20" xfId="145" applyFont="1" applyBorder="1" applyAlignment="1">
      <alignment horizontal="center" vertical="center" shrinkToFit="1"/>
      <protection/>
    </xf>
    <xf numFmtId="0" fontId="49" fillId="0" borderId="0" xfId="145" applyFont="1" applyAlignment="1">
      <alignment horizontal="center" vertical="center" shrinkToFit="1"/>
      <protection/>
    </xf>
    <xf numFmtId="0" fontId="49" fillId="5" borderId="20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3" fillId="0" borderId="0" xfId="145" applyFont="1">
      <alignment/>
      <protection/>
    </xf>
    <xf numFmtId="0" fontId="51" fillId="0" borderId="0" xfId="145" applyFont="1" applyAlignment="1">
      <alignment vertical="center"/>
      <protection/>
    </xf>
    <xf numFmtId="0" fontId="52" fillId="0" borderId="0" xfId="145" applyFont="1" applyAlignment="1">
      <alignment vertical="center"/>
      <protection/>
    </xf>
    <xf numFmtId="49" fontId="26" fillId="0" borderId="0" xfId="145" applyNumberFormat="1" applyFont="1" applyFill="1" applyBorder="1" applyAlignment="1">
      <alignment/>
      <protection/>
    </xf>
    <xf numFmtId="0" fontId="13" fillId="0" borderId="19" xfId="145" applyNumberFormat="1" applyFont="1" applyBorder="1" applyAlignment="1">
      <alignment horizontal="center" shrinkToFit="1"/>
      <protection/>
    </xf>
    <xf numFmtId="0" fontId="13" fillId="0" borderId="24" xfId="145" applyNumberFormat="1" applyFont="1" applyBorder="1" applyAlignment="1">
      <alignment horizontal="center" shrinkToFit="1"/>
      <protection/>
    </xf>
    <xf numFmtId="0" fontId="13" fillId="0" borderId="0" xfId="145" applyFont="1" applyBorder="1" applyAlignment="1" applyProtection="1">
      <alignment horizontal="center" shrinkToFit="1"/>
      <protection/>
    </xf>
    <xf numFmtId="0" fontId="13" fillId="0" borderId="22" xfId="145" applyNumberFormat="1" applyFont="1" applyBorder="1" applyAlignment="1" applyProtection="1">
      <alignment horizontal="center" shrinkToFit="1"/>
      <protection/>
    </xf>
    <xf numFmtId="49" fontId="26" fillId="0" borderId="19" xfId="145" applyNumberFormat="1" applyFont="1" applyFill="1" applyBorder="1" applyAlignment="1">
      <alignment horizontal="center"/>
      <protection/>
    </xf>
    <xf numFmtId="49" fontId="26" fillId="0" borderId="0" xfId="145" applyNumberFormat="1" applyFont="1" applyFill="1" applyBorder="1" applyAlignment="1">
      <alignment horizontal="center"/>
      <protection/>
    </xf>
    <xf numFmtId="49" fontId="21" fillId="0" borderId="0" xfId="145" applyNumberFormat="1" applyFont="1" applyFill="1" applyBorder="1" applyAlignment="1">
      <alignment horizontal="left" vertical="center"/>
      <protection/>
    </xf>
    <xf numFmtId="0" fontId="13" fillId="0" borderId="19" xfId="145" applyFont="1" applyBorder="1" applyAlignment="1" applyProtection="1">
      <alignment horizontal="center" shrinkToFit="1"/>
      <protection/>
    </xf>
    <xf numFmtId="0" fontId="13" fillId="0" borderId="24" xfId="145" applyFont="1" applyBorder="1" applyAlignment="1" applyProtection="1">
      <alignment horizontal="center" shrinkToFit="1"/>
      <protection/>
    </xf>
    <xf numFmtId="0" fontId="30" fillId="0" borderId="0" xfId="145" applyFont="1" applyBorder="1" applyAlignment="1">
      <alignment horizontal="center" vertical="center"/>
      <protection/>
    </xf>
    <xf numFmtId="0" fontId="13" fillId="0" borderId="19" xfId="145" applyFont="1" applyBorder="1" applyAlignment="1">
      <alignment horizontal="center" shrinkToFit="1"/>
      <protection/>
    </xf>
    <xf numFmtId="0" fontId="13" fillId="0" borderId="0" xfId="145" applyNumberFormat="1" applyFont="1" applyBorder="1" applyAlignment="1">
      <alignment horizontal="center" shrinkToFit="1"/>
      <protection/>
    </xf>
    <xf numFmtId="0" fontId="13" fillId="0" borderId="17" xfId="145" applyNumberFormat="1" applyFont="1" applyBorder="1" applyAlignment="1">
      <alignment horizontal="center" shrinkToFit="1"/>
      <protection/>
    </xf>
    <xf numFmtId="49" fontId="29" fillId="0" borderId="34" xfId="145" applyNumberFormat="1" applyFont="1" applyFill="1" applyBorder="1" applyAlignment="1">
      <alignment horizontal="center"/>
      <protection/>
    </xf>
    <xf numFmtId="49" fontId="29" fillId="0" borderId="0" xfId="145" applyNumberFormat="1" applyFont="1" applyFill="1" applyBorder="1" applyAlignment="1">
      <alignment horizontal="center"/>
      <protection/>
    </xf>
    <xf numFmtId="49" fontId="29" fillId="0" borderId="35" xfId="145" applyNumberFormat="1" applyFont="1" applyFill="1" applyBorder="1" applyAlignment="1">
      <alignment horizontal="center"/>
      <protection/>
    </xf>
    <xf numFmtId="49" fontId="29" fillId="0" borderId="19" xfId="145" applyNumberFormat="1" applyFont="1" applyFill="1" applyBorder="1" applyAlignment="1">
      <alignment horizontal="center"/>
      <protection/>
    </xf>
    <xf numFmtId="49" fontId="13" fillId="0" borderId="0" xfId="145" applyNumberFormat="1" applyFont="1" applyBorder="1" applyAlignment="1" applyProtection="1">
      <alignment horizontal="center" vertical="top" shrinkToFit="1"/>
      <protection locked="0"/>
    </xf>
    <xf numFmtId="49" fontId="29" fillId="0" borderId="36" xfId="145" applyNumberFormat="1" applyFont="1" applyFill="1" applyBorder="1" applyAlignment="1">
      <alignment horizontal="center"/>
      <protection/>
    </xf>
    <xf numFmtId="49" fontId="29" fillId="0" borderId="22" xfId="145" applyNumberFormat="1" applyFont="1" applyFill="1" applyBorder="1" applyAlignment="1">
      <alignment horizontal="center"/>
      <protection/>
    </xf>
    <xf numFmtId="0" fontId="13" fillId="0" borderId="34" xfId="145" applyNumberFormat="1" applyFont="1" applyBorder="1" applyAlignment="1">
      <alignment horizontal="center" shrinkToFit="1"/>
      <protection/>
    </xf>
    <xf numFmtId="0" fontId="13" fillId="0" borderId="35" xfId="145" applyNumberFormat="1" applyFont="1" applyBorder="1" applyAlignment="1">
      <alignment horizontal="center" shrinkToFit="1"/>
      <protection/>
    </xf>
    <xf numFmtId="0" fontId="13" fillId="0" borderId="36" xfId="145" applyNumberFormat="1" applyFont="1" applyBorder="1" applyAlignment="1" applyProtection="1">
      <alignment horizontal="center" shrinkToFit="1"/>
      <protection/>
    </xf>
    <xf numFmtId="0" fontId="13" fillId="0" borderId="17" xfId="145" applyFont="1" applyBorder="1" applyAlignment="1" applyProtection="1">
      <alignment horizontal="center" shrinkToFit="1"/>
      <protection/>
    </xf>
    <xf numFmtId="49" fontId="13" fillId="0" borderId="22" xfId="145" applyNumberFormat="1" applyFont="1" applyBorder="1" applyAlignment="1" applyProtection="1">
      <alignment horizontal="center" vertical="top" shrinkToFit="1"/>
      <protection locked="0"/>
    </xf>
    <xf numFmtId="0" fontId="13" fillId="0" borderId="23" xfId="145" applyNumberFormat="1" applyFont="1" applyBorder="1" applyAlignment="1" applyProtection="1">
      <alignment horizontal="center" shrinkToFit="1"/>
      <protection/>
    </xf>
    <xf numFmtId="49" fontId="28" fillId="0" borderId="37" xfId="145" applyNumberFormat="1" applyFont="1" applyFill="1" applyBorder="1" applyAlignment="1">
      <alignment horizontal="center" vertical="center"/>
      <protection/>
    </xf>
    <xf numFmtId="49" fontId="28" fillId="0" borderId="38" xfId="145" applyNumberFormat="1" applyFont="1" applyFill="1" applyBorder="1" applyAlignment="1">
      <alignment horizontal="center" vertical="center"/>
      <protection/>
    </xf>
    <xf numFmtId="49" fontId="28" fillId="0" borderId="23" xfId="145" applyNumberFormat="1" applyFont="1" applyFill="1" applyBorder="1" applyAlignment="1">
      <alignment horizontal="center" vertical="center"/>
      <protection/>
    </xf>
    <xf numFmtId="49" fontId="28" fillId="0" borderId="24" xfId="145" applyNumberFormat="1" applyFont="1" applyFill="1" applyBorder="1" applyAlignment="1">
      <alignment horizontal="center" vertical="center"/>
      <protection/>
    </xf>
    <xf numFmtId="49" fontId="22" fillId="0" borderId="19" xfId="145" applyNumberFormat="1" applyFont="1" applyFill="1" applyBorder="1" applyAlignment="1">
      <alignment horizontal="left" vertical="top"/>
      <protection/>
    </xf>
    <xf numFmtId="49" fontId="22" fillId="0" borderId="24" xfId="145" applyNumberFormat="1" applyFont="1" applyFill="1" applyBorder="1" applyAlignment="1">
      <alignment horizontal="left" vertical="top"/>
      <protection/>
    </xf>
    <xf numFmtId="49" fontId="22" fillId="0" borderId="35" xfId="145" applyNumberFormat="1" applyFont="1" applyFill="1" applyBorder="1" applyAlignment="1">
      <alignment horizontal="left" vertical="top" shrinkToFit="1"/>
      <protection/>
    </xf>
    <xf numFmtId="49" fontId="22" fillId="0" borderId="19" xfId="145" applyNumberFormat="1" applyFont="1" applyFill="1" applyBorder="1" applyAlignment="1">
      <alignment horizontal="left" vertical="top" shrinkToFit="1"/>
      <protection/>
    </xf>
    <xf numFmtId="49" fontId="22" fillId="0" borderId="36" xfId="145" applyNumberFormat="1" applyFont="1" applyFill="1" applyBorder="1" applyAlignment="1">
      <alignment horizontal="left" shrinkToFit="1"/>
      <protection/>
    </xf>
    <xf numFmtId="49" fontId="22" fillId="0" borderId="22" xfId="145" applyNumberFormat="1" applyFont="1" applyFill="1" applyBorder="1" applyAlignment="1">
      <alignment horizontal="left" shrinkToFit="1"/>
      <protection/>
    </xf>
    <xf numFmtId="49" fontId="22" fillId="0" borderId="22" xfId="145" applyNumberFormat="1" applyFont="1" applyFill="1" applyBorder="1" applyAlignment="1">
      <alignment horizontal="left"/>
      <protection/>
    </xf>
    <xf numFmtId="49" fontId="22" fillId="0" borderId="23" xfId="145" applyNumberFormat="1" applyFont="1" applyFill="1" applyBorder="1" applyAlignment="1">
      <alignment horizontal="left"/>
      <protection/>
    </xf>
    <xf numFmtId="49" fontId="22" fillId="24" borderId="23" xfId="145" applyNumberFormat="1" applyFont="1" applyFill="1" applyBorder="1" applyAlignment="1">
      <alignment horizontal="center"/>
      <protection/>
    </xf>
    <xf numFmtId="49" fontId="22" fillId="24" borderId="24" xfId="145" applyNumberFormat="1" applyFont="1" applyFill="1" applyBorder="1" applyAlignment="1">
      <alignment horizontal="center"/>
      <protection/>
    </xf>
    <xf numFmtId="49" fontId="22" fillId="24" borderId="37" xfId="145" applyNumberFormat="1" applyFont="1" applyFill="1" applyBorder="1" applyAlignment="1">
      <alignment horizontal="center"/>
      <protection/>
    </xf>
    <xf numFmtId="49" fontId="22" fillId="24" borderId="38" xfId="145" applyNumberFormat="1" applyFont="1" applyFill="1" applyBorder="1" applyAlignment="1">
      <alignment horizontal="center"/>
      <protection/>
    </xf>
    <xf numFmtId="0" fontId="22" fillId="0" borderId="37" xfId="145" applyNumberFormat="1" applyFont="1" applyFill="1" applyBorder="1" applyAlignment="1">
      <alignment horizontal="center" vertical="center"/>
      <protection/>
    </xf>
    <xf numFmtId="49" fontId="22" fillId="0" borderId="38" xfId="145" applyNumberFormat="1" applyFont="1" applyFill="1" applyBorder="1" applyAlignment="1">
      <alignment horizontal="center" vertical="center"/>
      <protection/>
    </xf>
    <xf numFmtId="49" fontId="22" fillId="0" borderId="36" xfId="145" applyNumberFormat="1" applyFont="1" applyFill="1" applyBorder="1" applyAlignment="1">
      <alignment horizontal="center" vertical="center"/>
      <protection/>
    </xf>
    <xf numFmtId="49" fontId="22" fillId="0" borderId="35" xfId="145" applyNumberFormat="1" applyFont="1" applyFill="1" applyBorder="1" applyAlignment="1">
      <alignment horizontal="center" vertical="center"/>
      <protection/>
    </xf>
    <xf numFmtId="49" fontId="22" fillId="0" borderId="25" xfId="145" applyNumberFormat="1" applyFont="1" applyFill="1" applyBorder="1" applyAlignment="1">
      <alignment horizontal="center" vertical="center"/>
      <protection/>
    </xf>
    <xf numFmtId="49" fontId="22" fillId="0" borderId="21" xfId="145" applyNumberFormat="1" applyFont="1" applyFill="1" applyBorder="1" applyAlignment="1">
      <alignment horizontal="center" vertical="center"/>
      <protection/>
    </xf>
    <xf numFmtId="49" fontId="13" fillId="0" borderId="21" xfId="145" applyNumberFormat="1" applyFont="1" applyFill="1" applyBorder="1" applyAlignment="1">
      <alignment horizontal="center" vertical="center" wrapText="1"/>
      <protection/>
    </xf>
    <xf numFmtId="49" fontId="13" fillId="0" borderId="18" xfId="145" applyNumberFormat="1" applyFont="1" applyFill="1" applyBorder="1" applyAlignment="1">
      <alignment horizontal="center" vertical="center" wrapText="1"/>
      <protection/>
    </xf>
    <xf numFmtId="0" fontId="23" fillId="0" borderId="22" xfId="145" applyNumberFormat="1" applyFont="1" applyFill="1" applyBorder="1" applyAlignment="1">
      <alignment horizontal="center" vertical="top"/>
      <protection/>
    </xf>
    <xf numFmtId="0" fontId="23" fillId="0" borderId="22" xfId="145" applyNumberFormat="1" applyFont="1" applyFill="1" applyBorder="1" applyAlignment="1">
      <alignment horizontal="center" vertical="top" wrapText="1"/>
      <protection/>
    </xf>
    <xf numFmtId="0" fontId="13" fillId="0" borderId="0" xfId="145" applyNumberFormat="1" applyFont="1" applyFill="1" applyAlignment="1">
      <alignment horizontal="left" shrinkToFit="1"/>
      <protection/>
    </xf>
    <xf numFmtId="0" fontId="13" fillId="0" borderId="19" xfId="145" applyNumberFormat="1" applyFont="1" applyFill="1" applyBorder="1" applyAlignment="1">
      <alignment horizontal="center" shrinkToFit="1"/>
      <protection/>
    </xf>
    <xf numFmtId="0" fontId="13" fillId="0" borderId="19" xfId="145" applyNumberFormat="1" applyFont="1" applyFill="1" applyBorder="1" applyAlignment="1" applyProtection="1">
      <alignment horizontal="center" shrinkToFit="1"/>
      <protection/>
    </xf>
    <xf numFmtId="0" fontId="22" fillId="0" borderId="19" xfId="145" applyFont="1" applyBorder="1" applyAlignment="1">
      <alignment horizontal="center" shrinkToFit="1"/>
      <protection/>
    </xf>
    <xf numFmtId="0" fontId="21" fillId="0" borderId="0" xfId="145" applyFont="1" applyAlignment="1">
      <alignment horizontal="center" vertical="center"/>
      <protection/>
    </xf>
    <xf numFmtId="0" fontId="13" fillId="0" borderId="19" xfId="145" applyFont="1" applyBorder="1" applyAlignment="1">
      <alignment horizontal="center"/>
      <protection/>
    </xf>
    <xf numFmtId="14" fontId="13" fillId="0" borderId="19" xfId="145" applyNumberFormat="1" applyFont="1" applyBorder="1" applyAlignment="1">
      <alignment horizontal="center"/>
      <protection/>
    </xf>
    <xf numFmtId="14" fontId="13" fillId="0" borderId="19" xfId="145" applyNumberFormat="1" applyBorder="1" applyAlignment="1">
      <alignment horizontal="center"/>
      <protection/>
    </xf>
    <xf numFmtId="0" fontId="13" fillId="0" borderId="19" xfId="145" applyBorder="1" applyAlignment="1">
      <alignment horizontal="center"/>
      <protection/>
    </xf>
    <xf numFmtId="0" fontId="13" fillId="0" borderId="39" xfId="145" applyFont="1" applyBorder="1" applyAlignment="1">
      <alignment horizontal="left" vertical="top"/>
      <protection/>
    </xf>
    <xf numFmtId="0" fontId="13" fillId="0" borderId="40" xfId="145" applyFont="1" applyBorder="1" applyAlignment="1">
      <alignment horizontal="left" vertical="top"/>
      <protection/>
    </xf>
    <xf numFmtId="0" fontId="23" fillId="0" borderId="41" xfId="145" applyFont="1" applyBorder="1" applyAlignment="1" applyProtection="1">
      <alignment horizontal="left"/>
      <protection locked="0"/>
    </xf>
    <xf numFmtId="0" fontId="23" fillId="0" borderId="42" xfId="145" applyFont="1" applyBorder="1" applyAlignment="1" applyProtection="1">
      <alignment horizontal="left"/>
      <protection locked="0"/>
    </xf>
    <xf numFmtId="0" fontId="23" fillId="0" borderId="33" xfId="145" applyFont="1" applyBorder="1" applyAlignment="1" applyProtection="1">
      <alignment horizontal="center" vertical="center" shrinkToFit="1"/>
      <protection locked="0"/>
    </xf>
    <xf numFmtId="0" fontId="23" fillId="0" borderId="43" xfId="145" applyFont="1" applyBorder="1" applyAlignment="1" applyProtection="1">
      <alignment horizontal="center" vertical="center" shrinkToFit="1"/>
      <protection locked="0"/>
    </xf>
    <xf numFmtId="0" fontId="23" fillId="0" borderId="44" xfId="145" applyFont="1" applyBorder="1" applyAlignment="1" applyProtection="1">
      <alignment horizontal="left"/>
      <protection locked="0"/>
    </xf>
    <xf numFmtId="0" fontId="23" fillId="0" borderId="45" xfId="145" applyFont="1" applyBorder="1" applyAlignment="1" applyProtection="1">
      <alignment horizontal="left"/>
      <protection locked="0"/>
    </xf>
    <xf numFmtId="0" fontId="23" fillId="5" borderId="46" xfId="145" applyFont="1" applyFill="1" applyBorder="1" applyAlignment="1">
      <alignment horizontal="center" vertical="center" wrapText="1"/>
      <protection/>
    </xf>
    <xf numFmtId="0" fontId="23" fillId="5" borderId="47" xfId="145" applyFont="1" applyFill="1" applyBorder="1" applyAlignment="1">
      <alignment horizontal="center" vertical="center" wrapText="1"/>
      <protection/>
    </xf>
    <xf numFmtId="0" fontId="22" fillId="0" borderId="48" xfId="145" applyFont="1" applyBorder="1" applyAlignment="1" applyProtection="1">
      <alignment horizontal="left"/>
      <protection locked="0"/>
    </xf>
    <xf numFmtId="0" fontId="22" fillId="0" borderId="41" xfId="111" applyFont="1" applyBorder="1">
      <alignment/>
      <protection/>
    </xf>
    <xf numFmtId="0" fontId="22" fillId="0" borderId="42" xfId="111" applyFont="1" applyBorder="1">
      <alignment/>
      <protection/>
    </xf>
    <xf numFmtId="0" fontId="22" fillId="0" borderId="49" xfId="145" applyFont="1" applyBorder="1" applyAlignment="1" applyProtection="1">
      <alignment horizontal="left"/>
      <protection locked="0"/>
    </xf>
    <xf numFmtId="0" fontId="22" fillId="0" borderId="44" xfId="111" applyFont="1" applyBorder="1">
      <alignment/>
      <protection/>
    </xf>
    <xf numFmtId="0" fontId="22" fillId="0" borderId="45" xfId="111" applyFont="1" applyBorder="1">
      <alignment/>
      <protection/>
    </xf>
    <xf numFmtId="0" fontId="23" fillId="0" borderId="0" xfId="145" applyFont="1" applyAlignment="1">
      <alignment horizontal="center" vertical="top"/>
      <protection/>
    </xf>
    <xf numFmtId="0" fontId="49" fillId="5" borderId="20" xfId="145" applyFont="1" applyFill="1" applyBorder="1" applyAlignment="1">
      <alignment horizontal="center" vertical="center" shrinkToFit="1"/>
      <protection/>
    </xf>
    <xf numFmtId="0" fontId="23" fillId="5" borderId="20" xfId="145" applyFont="1" applyFill="1" applyBorder="1" applyAlignment="1">
      <alignment horizontal="center" vertical="center"/>
      <protection/>
    </xf>
    <xf numFmtId="0" fontId="50" fillId="0" borderId="20" xfId="145" applyFont="1" applyBorder="1" applyAlignment="1" applyProtection="1">
      <alignment horizontal="center" vertical="center" shrinkToFit="1"/>
      <protection hidden="1"/>
    </xf>
    <xf numFmtId="0" fontId="21" fillId="0" borderId="25" xfId="145" applyFont="1" applyBorder="1" applyAlignment="1">
      <alignment horizontal="center" vertical="center" shrinkToFit="1"/>
      <protection/>
    </xf>
    <xf numFmtId="0" fontId="21" fillId="0" borderId="18" xfId="145" applyFont="1" applyBorder="1" applyAlignment="1">
      <alignment horizontal="center" vertical="center" shrinkToFit="1"/>
      <protection/>
    </xf>
    <xf numFmtId="0" fontId="23" fillId="5" borderId="50" xfId="145" applyFont="1" applyFill="1" applyBorder="1" applyAlignment="1">
      <alignment horizontal="center" vertical="center" wrapText="1"/>
      <protection/>
    </xf>
    <xf numFmtId="0" fontId="23" fillId="5" borderId="51" xfId="145" applyFont="1" applyFill="1" applyBorder="1" applyAlignment="1">
      <alignment horizontal="center" vertical="center" wrapText="1"/>
      <protection/>
    </xf>
    <xf numFmtId="0" fontId="23" fillId="5" borderId="0" xfId="145" applyFont="1" applyFill="1" applyAlignment="1">
      <alignment horizontal="center" vertical="center" wrapText="1"/>
      <protection/>
    </xf>
    <xf numFmtId="0" fontId="23" fillId="5" borderId="17" xfId="145" applyFont="1" applyFill="1" applyBorder="1" applyAlignment="1">
      <alignment horizontal="center" vertical="center" wrapText="1"/>
      <protection/>
    </xf>
    <xf numFmtId="0" fontId="22" fillId="0" borderId="33" xfId="145" applyFont="1" applyBorder="1" applyAlignment="1" applyProtection="1">
      <alignment horizontal="center" vertical="center" shrinkToFit="1"/>
      <protection locked="0"/>
    </xf>
    <xf numFmtId="0" fontId="22" fillId="0" borderId="43" xfId="145" applyFont="1" applyBorder="1" applyAlignment="1" applyProtection="1">
      <alignment horizontal="center" vertical="center" shrinkToFit="1"/>
      <protection locked="0"/>
    </xf>
    <xf numFmtId="0" fontId="23" fillId="5" borderId="31" xfId="145" applyFont="1" applyFill="1" applyBorder="1" applyAlignment="1">
      <alignment horizontal="center" vertical="center" wrapText="1"/>
      <protection/>
    </xf>
    <xf numFmtId="0" fontId="23" fillId="5" borderId="37" xfId="145" applyFont="1" applyFill="1" applyBorder="1" applyAlignment="1">
      <alignment horizontal="center" vertical="center" wrapText="1"/>
      <protection/>
    </xf>
    <xf numFmtId="0" fontId="13" fillId="0" borderId="20" xfId="145" applyBorder="1" applyAlignment="1">
      <alignment horizontal="center" vertical="center" shrinkToFit="1"/>
      <protection/>
    </xf>
    <xf numFmtId="0" fontId="23" fillId="0" borderId="48" xfId="145" applyFont="1" applyBorder="1" applyAlignment="1" applyProtection="1">
      <alignment horizontal="left"/>
      <protection locked="0"/>
    </xf>
    <xf numFmtId="0" fontId="23" fillId="0" borderId="41" xfId="111" applyFont="1" applyBorder="1">
      <alignment/>
      <protection/>
    </xf>
    <xf numFmtId="0" fontId="23" fillId="0" borderId="42" xfId="111" applyFont="1" applyBorder="1">
      <alignment/>
      <protection/>
    </xf>
    <xf numFmtId="0" fontId="23" fillId="0" borderId="49" xfId="145" applyFont="1" applyBorder="1" applyAlignment="1" applyProtection="1">
      <alignment horizontal="left"/>
      <protection locked="0"/>
    </xf>
    <xf numFmtId="0" fontId="23" fillId="0" borderId="44" xfId="111" applyFont="1" applyBorder="1">
      <alignment/>
      <protection/>
    </xf>
    <xf numFmtId="0" fontId="23" fillId="0" borderId="45" xfId="111" applyFont="1" applyBorder="1">
      <alignment/>
      <protection/>
    </xf>
    <xf numFmtId="0" fontId="22" fillId="0" borderId="44" xfId="145" applyFont="1" applyBorder="1" applyAlignment="1" applyProtection="1">
      <alignment horizontal="left"/>
      <protection locked="0"/>
    </xf>
    <xf numFmtId="0" fontId="30" fillId="0" borderId="0" xfId="145" applyFont="1" applyAlignment="1">
      <alignment horizontal="left" vertical="center" wrapText="1"/>
      <protection/>
    </xf>
    <xf numFmtId="0" fontId="48" fillId="5" borderId="20" xfId="111" applyFont="1" applyFill="1" applyBorder="1" applyAlignment="1">
      <alignment horizontal="center" vertical="center" shrinkToFit="1"/>
      <protection/>
    </xf>
    <xf numFmtId="0" fontId="23" fillId="0" borderId="38" xfId="111" applyFont="1" applyBorder="1" applyAlignment="1">
      <alignment horizontal="center" vertical="center" shrinkToFit="1"/>
      <protection/>
    </xf>
    <xf numFmtId="0" fontId="21" fillId="0" borderId="20" xfId="111" applyFont="1" applyBorder="1" applyAlignment="1">
      <alignment horizontal="center" vertical="center" shrinkToFit="1"/>
      <protection/>
    </xf>
    <xf numFmtId="0" fontId="21" fillId="0" borderId="37" xfId="111" applyFont="1" applyBorder="1" applyAlignment="1">
      <alignment horizontal="center" vertical="center" shrinkToFit="1"/>
      <protection/>
    </xf>
    <xf numFmtId="0" fontId="21" fillId="0" borderId="20" xfId="111" applyFont="1" applyBorder="1" applyAlignment="1">
      <alignment horizontal="center" shrinkToFit="1"/>
      <protection/>
    </xf>
    <xf numFmtId="0" fontId="21" fillId="0" borderId="37" xfId="111" applyFont="1" applyBorder="1" applyAlignment="1">
      <alignment horizontal="center" shrinkToFit="1"/>
      <protection/>
    </xf>
    <xf numFmtId="0" fontId="23" fillId="0" borderId="35" xfId="111" applyFont="1" applyBorder="1" applyAlignment="1">
      <alignment horizontal="center" vertical="center" shrinkToFit="1"/>
      <protection/>
    </xf>
    <xf numFmtId="0" fontId="23" fillId="0" borderId="24" xfId="111" applyFont="1" applyBorder="1" applyAlignment="1">
      <alignment horizontal="center" vertical="center" shrinkToFit="1"/>
      <protection/>
    </xf>
    <xf numFmtId="0" fontId="21" fillId="0" borderId="0" xfId="145" applyFont="1" applyAlignment="1">
      <alignment horizontal="center"/>
      <protection/>
    </xf>
    <xf numFmtId="49" fontId="22" fillId="0" borderId="19" xfId="145" applyNumberFormat="1" applyFont="1" applyFill="1" applyBorder="1" applyAlignment="1">
      <alignment horizontal="left" shrinkToFit="1"/>
      <protection/>
    </xf>
    <xf numFmtId="49" fontId="22" fillId="0" borderId="24" xfId="145" applyNumberFormat="1" applyFont="1" applyFill="1" applyBorder="1" applyAlignment="1">
      <alignment horizontal="left" shrinkToFit="1"/>
      <protection/>
    </xf>
    <xf numFmtId="49" fontId="22" fillId="0" borderId="22" xfId="145" applyNumberFormat="1" applyFont="1" applyFill="1" applyBorder="1" applyAlignment="1">
      <alignment horizontal="left" shrinkToFit="1"/>
      <protection/>
    </xf>
    <xf numFmtId="49" fontId="22" fillId="0" borderId="23" xfId="145" applyNumberFormat="1" applyFont="1" applyFill="1" applyBorder="1" applyAlignment="1">
      <alignment horizontal="left" shrinkToFit="1"/>
      <protection/>
    </xf>
    <xf numFmtId="49" fontId="22" fillId="0" borderId="36" xfId="145" applyNumberFormat="1" applyFont="1" applyFill="1" applyBorder="1" applyAlignment="1">
      <alignment horizontal="left" vertical="center" shrinkToFit="1"/>
      <protection/>
    </xf>
    <xf numFmtId="49" fontId="22" fillId="0" borderId="22" xfId="145" applyNumberFormat="1" applyFont="1" applyFill="1" applyBorder="1" applyAlignment="1">
      <alignment horizontal="left" vertical="center" shrinkToFit="1"/>
      <protection/>
    </xf>
    <xf numFmtId="0" fontId="30" fillId="0" borderId="22" xfId="145" applyFont="1" applyBorder="1" applyAlignment="1">
      <alignment horizontal="center" vertical="center"/>
      <protection/>
    </xf>
    <xf numFmtId="49" fontId="22" fillId="0" borderId="35" xfId="145" applyNumberFormat="1" applyFont="1" applyFill="1" applyBorder="1" applyAlignment="1">
      <alignment horizontal="left" vertical="center" shrinkToFit="1"/>
      <protection/>
    </xf>
    <xf numFmtId="49" fontId="22" fillId="0" borderId="19" xfId="145" applyNumberFormat="1" applyFont="1" applyFill="1" applyBorder="1" applyAlignment="1">
      <alignment horizontal="left" vertical="center" shrinkToFit="1"/>
      <protection/>
    </xf>
    <xf numFmtId="49" fontId="22" fillId="0" borderId="22" xfId="145" applyNumberFormat="1" applyFont="1" applyFill="1" applyBorder="1" applyAlignment="1">
      <alignment horizontal="center" shrinkToFit="1"/>
      <protection/>
    </xf>
    <xf numFmtId="49" fontId="22" fillId="0" borderId="23" xfId="145" applyNumberFormat="1" applyFont="1" applyFill="1" applyBorder="1" applyAlignment="1">
      <alignment horizontal="center" shrinkToFit="1"/>
      <protection/>
    </xf>
    <xf numFmtId="0" fontId="13" fillId="0" borderId="0" xfId="145" applyAlignment="1">
      <alignment horizontal="center" vertical="center"/>
      <protection/>
    </xf>
    <xf numFmtId="49" fontId="22" fillId="0" borderId="19" xfId="145" applyNumberFormat="1" applyFont="1" applyFill="1" applyBorder="1" applyAlignment="1">
      <alignment horizontal="left"/>
      <protection/>
    </xf>
    <xf numFmtId="49" fontId="22" fillId="0" borderId="24" xfId="145" applyNumberFormat="1" applyFont="1" applyFill="1" applyBorder="1" applyAlignment="1">
      <alignment horizontal="left"/>
      <protection/>
    </xf>
    <xf numFmtId="0" fontId="21" fillId="0" borderId="0" xfId="145" applyFont="1" applyBorder="1" applyAlignment="1">
      <alignment horizontal="left" vertical="center"/>
      <protection/>
    </xf>
    <xf numFmtId="0" fontId="13" fillId="0" borderId="0" xfId="145" applyFont="1" applyBorder="1" applyAlignment="1">
      <alignment horizontal="left" vertical="center"/>
      <protection/>
    </xf>
    <xf numFmtId="49" fontId="22" fillId="0" borderId="37" xfId="145" applyNumberFormat="1" applyFont="1" applyFill="1" applyBorder="1" applyAlignment="1">
      <alignment horizontal="center" vertical="center"/>
      <protection/>
    </xf>
    <xf numFmtId="0" fontId="22" fillId="0" borderId="38" xfId="145" applyNumberFormat="1" applyFont="1" applyFill="1" applyBorder="1" applyAlignment="1">
      <alignment horizontal="center" vertical="center"/>
      <protection/>
    </xf>
  </cellXfs>
  <cellStyles count="1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rmal 2" xfId="111"/>
    <cellStyle name="Note" xfId="112"/>
    <cellStyle name="Output" xfId="113"/>
    <cellStyle name="Rubrik" xfId="114"/>
    <cellStyle name="Rubrik 1" xfId="115"/>
    <cellStyle name="Rubrik 2" xfId="116"/>
    <cellStyle name="Rubrik 3" xfId="117"/>
    <cellStyle name="Rubrik 4" xfId="118"/>
    <cellStyle name="Summa" xfId="119"/>
    <cellStyle name="Title" xfId="120"/>
    <cellStyle name="Total" xfId="121"/>
    <cellStyle name="Utdata" xfId="122"/>
    <cellStyle name="Varningstext" xfId="123"/>
    <cellStyle name="Warning Text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Заголовок 1" xfId="137"/>
    <cellStyle name="Заголовок 2" xfId="138"/>
    <cellStyle name="Заголовок 3" xfId="139"/>
    <cellStyle name="Заголовок 4" xfId="140"/>
    <cellStyle name="Итог" xfId="141"/>
    <cellStyle name="Контрольная ячейка" xfId="142"/>
    <cellStyle name="Название" xfId="143"/>
    <cellStyle name="Нейтральный" xfId="144"/>
    <cellStyle name="Обычный 2" xfId="145"/>
    <cellStyle name="Обычный 2 2" xfId="146"/>
    <cellStyle name="Обычный 2 2 2" xfId="147"/>
    <cellStyle name="Обычный 2 3" xfId="148"/>
    <cellStyle name="Обычный 2 3 2" xfId="149"/>
    <cellStyle name="Обычный 2 3_Отчет судьи-инспектора" xfId="150"/>
    <cellStyle name="Обычный 3" xfId="151"/>
    <cellStyle name="Обычный_Книга1" xfId="152"/>
    <cellStyle name="Followed Hyperlink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" name="Line 4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" name="Line 5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3" name="Line 6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4" name="Line 7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5" name="Line 8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6" name="Line 9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7" name="Line 10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8" name="Line 11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152400</xdr:rowOff>
    </xdr:from>
    <xdr:to>
      <xdr:col>9</xdr:col>
      <xdr:colOff>0</xdr:colOff>
      <xdr:row>63</xdr:row>
      <xdr:rowOff>152400</xdr:rowOff>
    </xdr:to>
    <xdr:sp>
      <xdr:nvSpPr>
        <xdr:cNvPr id="9" name="Line 12"/>
        <xdr:cNvSpPr>
          <a:spLocks/>
        </xdr:cNvSpPr>
      </xdr:nvSpPr>
      <xdr:spPr>
        <a:xfrm>
          <a:off x="575310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0" name="Line 13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1" name="Line 14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3" name="Line 16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5" name="Line 18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6" name="Line 19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7" name="Line 20"/>
        <xdr:cNvSpPr>
          <a:spLocks/>
        </xdr:cNvSpPr>
      </xdr:nvSpPr>
      <xdr:spPr>
        <a:xfrm>
          <a:off x="575310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8" name="Line 21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9" name="Line 22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0" name="Line 23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1" name="Line 25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2" name="Line 26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3" name="Line 27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4" name="Line 28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5" name="Line 29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6" name="Line 30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7" name="Line 31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8" name="Line 32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9" name="Line 33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0" name="Line 34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1" name="Line 35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2" name="Line 36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3" name="Line 37"/>
        <xdr:cNvSpPr>
          <a:spLocks/>
        </xdr:cNvSpPr>
      </xdr:nvSpPr>
      <xdr:spPr>
        <a:xfrm>
          <a:off x="3952875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6262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7626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238125</xdr:rowOff>
    </xdr:from>
    <xdr:to>
      <xdr:col>9</xdr:col>
      <xdr:colOff>0</xdr:colOff>
      <xdr:row>13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7626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238125</xdr:rowOff>
    </xdr:from>
    <xdr:to>
      <xdr:col>9</xdr:col>
      <xdr:colOff>0</xdr:colOff>
      <xdr:row>17</xdr:row>
      <xdr:rowOff>238125</xdr:rowOff>
    </xdr:to>
    <xdr:sp>
      <xdr:nvSpPr>
        <xdr:cNvPr id="3" name="Line 3"/>
        <xdr:cNvSpPr>
          <a:spLocks/>
        </xdr:cNvSpPr>
      </xdr:nvSpPr>
      <xdr:spPr>
        <a:xfrm>
          <a:off x="57626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95250</xdr:rowOff>
    </xdr:from>
    <xdr:to>
      <xdr:col>9</xdr:col>
      <xdr:colOff>0</xdr:colOff>
      <xdr:row>24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7626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762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4" name="Line 25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5" name="Line 26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6" name="Line 27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7" name="Line 28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8" name="Line 29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9" name="Line 30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0" name="Line 31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1" name="Line 32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33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3" name="Line 34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4" name="Line 35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5" name="Line 36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6" name="Line 37"/>
        <xdr:cNvSpPr>
          <a:spLocks/>
        </xdr:cNvSpPr>
      </xdr:nvSpPr>
      <xdr:spPr>
        <a:xfrm>
          <a:off x="39624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238125</xdr:rowOff>
    </xdr:from>
    <xdr:to>
      <xdr:col>9</xdr:col>
      <xdr:colOff>0</xdr:colOff>
      <xdr:row>21</xdr:row>
      <xdr:rowOff>238125</xdr:rowOff>
    </xdr:to>
    <xdr:sp>
      <xdr:nvSpPr>
        <xdr:cNvPr id="37" name="Line 39"/>
        <xdr:cNvSpPr>
          <a:spLocks/>
        </xdr:cNvSpPr>
      </xdr:nvSpPr>
      <xdr:spPr>
        <a:xfrm>
          <a:off x="5762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38" name="Рисунок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M200"/>
  <sheetViews>
    <sheetView showGridLines="0" zoomScalePageLayoutView="0" workbookViewId="0" topLeftCell="A18">
      <selection activeCell="B3" sqref="B3:L3"/>
    </sheetView>
  </sheetViews>
  <sheetFormatPr defaultColWidth="9.140625" defaultRowHeight="12" customHeight="1"/>
  <cols>
    <col min="1" max="1" width="6.28125" style="32" customWidth="1"/>
    <col min="2" max="2" width="11.00390625" style="32" customWidth="1"/>
    <col min="3" max="3" width="16.28125" style="32" customWidth="1"/>
    <col min="4" max="4" width="8.00390625" style="32" customWidth="1"/>
    <col min="5" max="5" width="8.7109375" style="50" customWidth="1"/>
    <col min="6" max="8" width="9.00390625" style="51" customWidth="1"/>
    <col min="9" max="11" width="9.00390625" style="32" customWidth="1"/>
    <col min="12" max="13" width="11.28125" style="32" customWidth="1"/>
    <col min="14" max="16384" width="9.140625" style="32" customWidth="1"/>
  </cols>
  <sheetData>
    <row r="1" spans="1:13" s="26" customFormat="1" ht="15" customHeight="1">
      <c r="A1" s="25"/>
      <c r="B1" s="25"/>
      <c r="C1" s="25"/>
      <c r="D1" s="25"/>
      <c r="E1" s="25"/>
      <c r="M1" s="58"/>
    </row>
    <row r="2" spans="1:13" s="26" customFormat="1" ht="12.75">
      <c r="A2" s="166" t="str">
        <f>"ОСНОВНОЙ ТУРНИР "&amp;F195&amp;CHAR(10)&amp;IF(OR(L6="МУЖЧИНЫ И ЖЕНЩИНЫ",L6="ЮНИОРЫ И ЮНИОРКИ",L6="ЮНОШИ И ДЕВУШКИ"),F197,F196)</f>
        <v>ОСНОВНОЙ ТУРНИР В СПОРТИВНОЙ ДИСЦИПЛИНЕ 
"ПЛЯЖНЫЙ ТЕННИС - ПАРНЫЙ РАЗРЯД"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 s="26" customFormat="1" ht="19.5" customHeight="1">
      <c r="B3" s="165" t="s">
        <v>154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74"/>
    </row>
    <row r="4" spans="1:13" s="26" customFormat="1" ht="10.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26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6" customFormat="1" ht="15" customHeight="1">
      <c r="A6" s="25"/>
      <c r="B6" s="25"/>
      <c r="C6" s="25"/>
      <c r="D6" s="25"/>
      <c r="E6" s="67" t="s">
        <v>20</v>
      </c>
      <c r="F6" s="167" t="s">
        <v>30</v>
      </c>
      <c r="G6" s="167"/>
      <c r="H6" s="167"/>
      <c r="I6" s="167"/>
      <c r="J6" s="167"/>
      <c r="K6" s="66" t="s">
        <v>17</v>
      </c>
      <c r="L6" s="120" t="s">
        <v>148</v>
      </c>
      <c r="M6" s="120"/>
    </row>
    <row r="7" spans="1:13" s="26" customFormat="1" ht="4.5" customHeight="1">
      <c r="A7" s="25"/>
      <c r="B7" s="25"/>
      <c r="C7" s="25"/>
      <c r="D7" s="25"/>
      <c r="E7" s="29"/>
      <c r="F7" s="30"/>
      <c r="G7" s="30"/>
      <c r="H7" s="30"/>
      <c r="I7" s="30"/>
      <c r="J7" s="30"/>
      <c r="K7" s="30"/>
      <c r="L7" s="27"/>
      <c r="M7" s="27"/>
    </row>
    <row r="8" spans="1:13" s="26" customFormat="1" ht="15" customHeight="1">
      <c r="A8" s="31"/>
      <c r="B8" s="66" t="s">
        <v>18</v>
      </c>
      <c r="C8" s="167" t="s">
        <v>170</v>
      </c>
      <c r="D8" s="170"/>
      <c r="E8" s="170"/>
      <c r="F8" s="55"/>
      <c r="G8" s="67" t="s">
        <v>19</v>
      </c>
      <c r="H8" s="168" t="s">
        <v>150</v>
      </c>
      <c r="I8" s="169"/>
      <c r="J8" s="169"/>
      <c r="K8" s="54"/>
      <c r="L8" s="67" t="s">
        <v>47</v>
      </c>
      <c r="M8" s="59" t="s">
        <v>29</v>
      </c>
    </row>
    <row r="9" spans="1:13" s="26" customFormat="1" ht="7.5" customHeight="1">
      <c r="A9" s="25"/>
      <c r="B9" s="25"/>
      <c r="C9" s="25"/>
      <c r="D9" s="25"/>
      <c r="E9" s="29"/>
      <c r="F9" s="30"/>
      <c r="G9" s="30"/>
      <c r="H9" s="30"/>
      <c r="I9" s="30"/>
      <c r="J9" s="30"/>
      <c r="K9" s="30"/>
      <c r="L9" s="27"/>
      <c r="M9" s="27"/>
    </row>
    <row r="10" spans="5:13" ht="15" customHeight="1">
      <c r="E10" s="33"/>
      <c r="F10" s="34"/>
      <c r="G10" s="35"/>
      <c r="H10" s="35"/>
      <c r="I10" s="36"/>
      <c r="J10" s="36"/>
      <c r="K10" s="36"/>
      <c r="L10" s="37"/>
      <c r="M10" s="37"/>
    </row>
    <row r="11" spans="5:13" ht="15" customHeight="1">
      <c r="E11" s="33"/>
      <c r="F11" s="34"/>
      <c r="G11" s="35"/>
      <c r="H11" s="35"/>
      <c r="I11" s="36"/>
      <c r="J11" s="36"/>
      <c r="K11" s="36"/>
      <c r="L11" s="37"/>
      <c r="M11" s="37"/>
    </row>
    <row r="12" spans="1:13" ht="15" customHeight="1">
      <c r="A12" s="115" t="s">
        <v>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5" customHeight="1">
      <c r="A14" s="114" t="s">
        <v>46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09"/>
    </row>
    <row r="15" spans="1:12" s="44" customFormat="1" ht="24.75" customHeight="1">
      <c r="A15" s="38" t="s">
        <v>9</v>
      </c>
      <c r="B15" s="52" t="s">
        <v>5</v>
      </c>
      <c r="C15" s="156" t="s">
        <v>6</v>
      </c>
      <c r="D15" s="157"/>
      <c r="E15" s="40" t="s">
        <v>7</v>
      </c>
      <c r="F15" s="158" t="s">
        <v>8</v>
      </c>
      <c r="G15" s="159"/>
      <c r="H15" s="42">
        <v>1</v>
      </c>
      <c r="I15" s="41">
        <v>2</v>
      </c>
      <c r="J15" s="41">
        <v>3</v>
      </c>
      <c r="K15" s="43" t="s">
        <v>10</v>
      </c>
      <c r="L15" s="38" t="s">
        <v>12</v>
      </c>
    </row>
    <row r="16" spans="1:12" s="37" customFormat="1" ht="18.75" customHeight="1">
      <c r="A16" s="152">
        <v>1</v>
      </c>
      <c r="B16" s="154" t="s">
        <v>14</v>
      </c>
      <c r="C16" s="144" t="s">
        <v>88</v>
      </c>
      <c r="D16" s="145"/>
      <c r="E16" s="73" t="s">
        <v>171</v>
      </c>
      <c r="F16" s="146" t="s">
        <v>172</v>
      </c>
      <c r="G16" s="147"/>
      <c r="H16" s="148"/>
      <c r="I16" s="62" t="s">
        <v>14</v>
      </c>
      <c r="J16" s="62" t="s">
        <v>14</v>
      </c>
      <c r="K16" s="136" t="s">
        <v>15</v>
      </c>
      <c r="L16" s="136" t="s">
        <v>29</v>
      </c>
    </row>
    <row r="17" spans="1:12" s="37" customFormat="1" ht="18.75" customHeight="1">
      <c r="A17" s="153"/>
      <c r="B17" s="155"/>
      <c r="C17" s="142" t="s">
        <v>89</v>
      </c>
      <c r="D17" s="143"/>
      <c r="E17" s="72" t="s">
        <v>173</v>
      </c>
      <c r="F17" s="140" t="s">
        <v>172</v>
      </c>
      <c r="G17" s="141"/>
      <c r="H17" s="149"/>
      <c r="I17" s="63" t="s">
        <v>91</v>
      </c>
      <c r="J17" s="63" t="s">
        <v>93</v>
      </c>
      <c r="K17" s="137"/>
      <c r="L17" s="137"/>
    </row>
    <row r="18" spans="1:12" s="37" customFormat="1" ht="18.75" customHeight="1">
      <c r="A18" s="152">
        <v>2</v>
      </c>
      <c r="B18" s="154"/>
      <c r="C18" s="144" t="s">
        <v>90</v>
      </c>
      <c r="D18" s="145"/>
      <c r="E18" s="73" t="s">
        <v>176</v>
      </c>
      <c r="F18" s="146" t="s">
        <v>172</v>
      </c>
      <c r="G18" s="147"/>
      <c r="H18" s="64" t="s">
        <v>58</v>
      </c>
      <c r="I18" s="150"/>
      <c r="J18" s="62" t="s">
        <v>14</v>
      </c>
      <c r="K18" s="138" t="s">
        <v>14</v>
      </c>
      <c r="L18" s="136" t="s">
        <v>27</v>
      </c>
    </row>
    <row r="19" spans="1:12" s="37" customFormat="1" ht="18.75" customHeight="1">
      <c r="A19" s="153"/>
      <c r="B19" s="155"/>
      <c r="C19" s="142" t="s">
        <v>52</v>
      </c>
      <c r="D19" s="143"/>
      <c r="E19" s="72" t="s">
        <v>177</v>
      </c>
      <c r="F19" s="140" t="s">
        <v>114</v>
      </c>
      <c r="G19" s="141"/>
      <c r="H19" s="65" t="s">
        <v>92</v>
      </c>
      <c r="I19" s="151"/>
      <c r="J19" s="63" t="s">
        <v>95</v>
      </c>
      <c r="K19" s="139"/>
      <c r="L19" s="137"/>
    </row>
    <row r="20" spans="1:12" s="37" customFormat="1" ht="18.75" customHeight="1">
      <c r="A20" s="152">
        <v>3</v>
      </c>
      <c r="B20" s="154"/>
      <c r="C20" s="144" t="s">
        <v>54</v>
      </c>
      <c r="D20" s="145"/>
      <c r="E20" s="73" t="s">
        <v>178</v>
      </c>
      <c r="F20" s="146" t="s">
        <v>172</v>
      </c>
      <c r="G20" s="147"/>
      <c r="H20" s="64" t="s">
        <v>58</v>
      </c>
      <c r="I20" s="62" t="s">
        <v>58</v>
      </c>
      <c r="J20" s="150"/>
      <c r="K20" s="136" t="s">
        <v>58</v>
      </c>
      <c r="L20" s="136" t="s">
        <v>25</v>
      </c>
    </row>
    <row r="21" spans="1:12" s="37" customFormat="1" ht="18.75" customHeight="1">
      <c r="A21" s="153"/>
      <c r="B21" s="155"/>
      <c r="C21" s="142" t="s">
        <v>48</v>
      </c>
      <c r="D21" s="143"/>
      <c r="E21" s="72" t="s">
        <v>179</v>
      </c>
      <c r="F21" s="140" t="s">
        <v>172</v>
      </c>
      <c r="G21" s="141"/>
      <c r="H21" s="65" t="s">
        <v>94</v>
      </c>
      <c r="I21" s="63" t="s">
        <v>96</v>
      </c>
      <c r="J21" s="151"/>
      <c r="K21" s="137"/>
      <c r="L21" s="137"/>
    </row>
    <row r="22" spans="1:13" s="26" customFormat="1" ht="4.5" customHeight="1">
      <c r="A22" s="25"/>
      <c r="B22" s="25"/>
      <c r="C22" s="25"/>
      <c r="D22" s="25"/>
      <c r="E22" s="29"/>
      <c r="F22" s="30"/>
      <c r="G22" s="30"/>
      <c r="H22" s="30"/>
      <c r="I22" s="30"/>
      <c r="J22" s="30"/>
      <c r="K22" s="30"/>
      <c r="L22" s="27"/>
      <c r="M22" s="27"/>
    </row>
    <row r="23" s="49" customFormat="1" ht="7.5" customHeight="1"/>
    <row r="24" spans="1:13" ht="15" customHeight="1">
      <c r="A24" s="114" t="s">
        <v>45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09"/>
    </row>
    <row r="25" spans="1:12" s="44" customFormat="1" ht="24.75" customHeight="1">
      <c r="A25" s="38" t="s">
        <v>9</v>
      </c>
      <c r="B25" s="52" t="s">
        <v>5</v>
      </c>
      <c r="C25" s="156" t="s">
        <v>6</v>
      </c>
      <c r="D25" s="157"/>
      <c r="E25" s="40" t="s">
        <v>7</v>
      </c>
      <c r="F25" s="158" t="s">
        <v>8</v>
      </c>
      <c r="G25" s="159"/>
      <c r="H25" s="42">
        <v>1</v>
      </c>
      <c r="I25" s="41">
        <v>2</v>
      </c>
      <c r="J25" s="41">
        <v>3</v>
      </c>
      <c r="K25" s="43" t="s">
        <v>10</v>
      </c>
      <c r="L25" s="38" t="s">
        <v>12</v>
      </c>
    </row>
    <row r="26" spans="1:12" s="37" customFormat="1" ht="18.75" customHeight="1">
      <c r="A26" s="152">
        <v>1</v>
      </c>
      <c r="B26" s="154" t="s">
        <v>15</v>
      </c>
      <c r="C26" s="144" t="s">
        <v>97</v>
      </c>
      <c r="D26" s="145"/>
      <c r="E26" s="73" t="s">
        <v>174</v>
      </c>
      <c r="F26" s="146" t="s">
        <v>172</v>
      </c>
      <c r="G26" s="147"/>
      <c r="H26" s="148"/>
      <c r="I26" s="62" t="s">
        <v>14</v>
      </c>
      <c r="J26" s="62" t="s">
        <v>14</v>
      </c>
      <c r="K26" s="136" t="s">
        <v>15</v>
      </c>
      <c r="L26" s="136" t="s">
        <v>29</v>
      </c>
    </row>
    <row r="27" spans="1:12" s="37" customFormat="1" ht="18.75" customHeight="1">
      <c r="A27" s="153"/>
      <c r="B27" s="155"/>
      <c r="C27" s="142" t="s">
        <v>98</v>
      </c>
      <c r="D27" s="143"/>
      <c r="E27" s="72" t="s">
        <v>175</v>
      </c>
      <c r="F27" s="140" t="s">
        <v>172</v>
      </c>
      <c r="G27" s="141"/>
      <c r="H27" s="149"/>
      <c r="I27" s="63" t="s">
        <v>101</v>
      </c>
      <c r="J27" s="63" t="s">
        <v>103</v>
      </c>
      <c r="K27" s="137"/>
      <c r="L27" s="137"/>
    </row>
    <row r="28" spans="1:12" s="37" customFormat="1" ht="18.75" customHeight="1">
      <c r="A28" s="152">
        <v>2</v>
      </c>
      <c r="B28" s="154"/>
      <c r="C28" s="144" t="s">
        <v>56</v>
      </c>
      <c r="D28" s="145"/>
      <c r="E28" s="73" t="s">
        <v>174</v>
      </c>
      <c r="F28" s="146" t="s">
        <v>132</v>
      </c>
      <c r="G28" s="147"/>
      <c r="H28" s="64" t="s">
        <v>58</v>
      </c>
      <c r="I28" s="150"/>
      <c r="J28" s="62" t="s">
        <v>14</v>
      </c>
      <c r="K28" s="138" t="s">
        <v>14</v>
      </c>
      <c r="L28" s="136" t="s">
        <v>27</v>
      </c>
    </row>
    <row r="29" spans="1:12" s="37" customFormat="1" ht="18.75" customHeight="1">
      <c r="A29" s="153"/>
      <c r="B29" s="155"/>
      <c r="C29" s="142" t="s">
        <v>50</v>
      </c>
      <c r="D29" s="143"/>
      <c r="E29" s="72" t="s">
        <v>180</v>
      </c>
      <c r="F29" s="140" t="s">
        <v>172</v>
      </c>
      <c r="G29" s="141"/>
      <c r="H29" s="65" t="s">
        <v>102</v>
      </c>
      <c r="I29" s="151"/>
      <c r="J29" s="63" t="s">
        <v>104</v>
      </c>
      <c r="K29" s="139"/>
      <c r="L29" s="137"/>
    </row>
    <row r="30" spans="1:12" s="37" customFormat="1" ht="18.75" customHeight="1">
      <c r="A30" s="152">
        <v>3</v>
      </c>
      <c r="B30" s="154"/>
      <c r="C30" s="144" t="s">
        <v>99</v>
      </c>
      <c r="D30" s="145"/>
      <c r="E30" s="73" t="s">
        <v>181</v>
      </c>
      <c r="F30" s="146" t="s">
        <v>172</v>
      </c>
      <c r="G30" s="147"/>
      <c r="H30" s="64" t="s">
        <v>58</v>
      </c>
      <c r="I30" s="62" t="s">
        <v>58</v>
      </c>
      <c r="J30" s="150"/>
      <c r="K30" s="136" t="s">
        <v>58</v>
      </c>
      <c r="L30" s="136" t="s">
        <v>25</v>
      </c>
    </row>
    <row r="31" spans="1:12" s="37" customFormat="1" ht="18.75" customHeight="1">
      <c r="A31" s="153"/>
      <c r="B31" s="155"/>
      <c r="C31" s="142" t="s">
        <v>100</v>
      </c>
      <c r="D31" s="143"/>
      <c r="E31" s="72" t="s">
        <v>182</v>
      </c>
      <c r="F31" s="140" t="s">
        <v>172</v>
      </c>
      <c r="G31" s="141"/>
      <c r="H31" s="65" t="s">
        <v>106</v>
      </c>
      <c r="I31" s="63" t="s">
        <v>105</v>
      </c>
      <c r="J31" s="151"/>
      <c r="K31" s="137"/>
      <c r="L31" s="137"/>
    </row>
    <row r="32" spans="1:13" s="26" customFormat="1" ht="4.5" customHeight="1">
      <c r="A32" s="25"/>
      <c r="B32" s="25"/>
      <c r="C32" s="25"/>
      <c r="D32" s="25"/>
      <c r="E32" s="29"/>
      <c r="F32" s="30"/>
      <c r="G32" s="30"/>
      <c r="H32" s="30"/>
      <c r="I32" s="30"/>
      <c r="J32" s="30"/>
      <c r="K32" s="30"/>
      <c r="L32" s="27"/>
      <c r="M32" s="27"/>
    </row>
    <row r="33" s="49" customFormat="1" ht="7.5" customHeight="1"/>
    <row r="34" s="49" customFormat="1" ht="7.5" customHeight="1"/>
    <row r="35" s="49" customFormat="1" ht="23.25" customHeight="1"/>
    <row r="36" spans="1:13" ht="15" customHeight="1">
      <c r="A36" s="115" t="s">
        <v>44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09"/>
    </row>
    <row r="37" spans="2:4" s="49" customFormat="1" ht="12" customHeight="1">
      <c r="B37" s="112" t="s">
        <v>88</v>
      </c>
      <c r="C37" s="112"/>
      <c r="D37" s="112"/>
    </row>
    <row r="38" spans="2:7" s="49" customFormat="1" ht="12" customHeight="1">
      <c r="B38" s="117" t="s">
        <v>89</v>
      </c>
      <c r="C38" s="117"/>
      <c r="D38" s="117"/>
      <c r="E38" s="13"/>
      <c r="F38" s="14"/>
      <c r="G38" s="14"/>
    </row>
    <row r="39" spans="2:7" s="49" customFormat="1" ht="12" customHeight="1">
      <c r="B39" s="16"/>
      <c r="C39" s="17"/>
      <c r="D39" s="18"/>
      <c r="E39" s="130" t="s">
        <v>88</v>
      </c>
      <c r="F39" s="121"/>
      <c r="G39" s="121"/>
    </row>
    <row r="40" spans="2:7" s="49" customFormat="1" ht="12" customHeight="1">
      <c r="B40" s="20"/>
      <c r="C40" s="17"/>
      <c r="D40" s="18"/>
      <c r="E40" s="131" t="s">
        <v>89</v>
      </c>
      <c r="F40" s="110"/>
      <c r="G40" s="110"/>
    </row>
    <row r="41" spans="2:7" s="49" customFormat="1" ht="12" customHeight="1">
      <c r="B41" s="112" t="s">
        <v>56</v>
      </c>
      <c r="C41" s="112"/>
      <c r="D41" s="133"/>
      <c r="E41" s="132" t="s">
        <v>107</v>
      </c>
      <c r="F41" s="113"/>
      <c r="G41" s="135"/>
    </row>
    <row r="42" spans="2:7" s="49" customFormat="1" ht="12" customHeight="1">
      <c r="B42" s="117" t="s">
        <v>50</v>
      </c>
      <c r="C42" s="117"/>
      <c r="D42" s="118"/>
      <c r="E42" s="13"/>
      <c r="F42" s="14"/>
      <c r="G42" s="68"/>
    </row>
    <row r="43" spans="2:10" s="49" customFormat="1" ht="12" customHeight="1">
      <c r="B43" s="70"/>
      <c r="C43" s="134"/>
      <c r="D43" s="134"/>
      <c r="E43" s="15"/>
      <c r="F43" s="14"/>
      <c r="G43" s="68"/>
      <c r="H43" s="123" t="s">
        <v>90</v>
      </c>
      <c r="I43" s="124"/>
      <c r="J43" s="124"/>
    </row>
    <row r="44" spans="2:12" s="49" customFormat="1" ht="12" customHeight="1">
      <c r="B44" s="16"/>
      <c r="C44" s="19"/>
      <c r="D44" s="19"/>
      <c r="E44" s="13"/>
      <c r="F44" s="14"/>
      <c r="G44" s="68"/>
      <c r="H44" s="125" t="s">
        <v>52</v>
      </c>
      <c r="I44" s="126"/>
      <c r="J44" s="126"/>
      <c r="K44" s="116" t="s">
        <v>16</v>
      </c>
      <c r="L44" s="116"/>
    </row>
    <row r="45" spans="2:12" s="49" customFormat="1" ht="12" customHeight="1">
      <c r="B45" s="112" t="s">
        <v>90</v>
      </c>
      <c r="C45" s="112"/>
      <c r="D45" s="112"/>
      <c r="E45" s="22"/>
      <c r="F45" s="14"/>
      <c r="G45" s="68"/>
      <c r="H45" s="128" t="s">
        <v>109</v>
      </c>
      <c r="I45" s="129"/>
      <c r="J45" s="129"/>
      <c r="K45" s="116"/>
      <c r="L45" s="116"/>
    </row>
    <row r="46" spans="2:7" s="49" customFormat="1" ht="12" customHeight="1">
      <c r="B46" s="117" t="s">
        <v>52</v>
      </c>
      <c r="C46" s="117"/>
      <c r="D46" s="117"/>
      <c r="E46" s="13"/>
      <c r="F46" s="21"/>
      <c r="G46" s="69"/>
    </row>
    <row r="47" spans="2:7" s="49" customFormat="1" ht="12" customHeight="1">
      <c r="B47" s="16"/>
      <c r="C47" s="17"/>
      <c r="D47" s="18"/>
      <c r="E47" s="130" t="s">
        <v>90</v>
      </c>
      <c r="F47" s="121"/>
      <c r="G47" s="122"/>
    </row>
    <row r="48" spans="2:7" s="49" customFormat="1" ht="12" customHeight="1">
      <c r="B48" s="20"/>
      <c r="C48" s="17"/>
      <c r="D48" s="18"/>
      <c r="E48" s="131" t="s">
        <v>52</v>
      </c>
      <c r="F48" s="110"/>
      <c r="G48" s="111"/>
    </row>
    <row r="49" spans="2:7" s="49" customFormat="1" ht="12" customHeight="1">
      <c r="B49" s="112" t="s">
        <v>97</v>
      </c>
      <c r="C49" s="112"/>
      <c r="D49" s="133"/>
      <c r="E49" s="132" t="s">
        <v>108</v>
      </c>
      <c r="F49" s="113"/>
      <c r="G49" s="113"/>
    </row>
    <row r="50" spans="2:7" s="49" customFormat="1" ht="12" customHeight="1">
      <c r="B50" s="117" t="s">
        <v>98</v>
      </c>
      <c r="C50" s="117"/>
      <c r="D50" s="118"/>
      <c r="E50" s="13"/>
      <c r="F50" s="14"/>
      <c r="G50" s="14"/>
    </row>
    <row r="51" s="49" customFormat="1" ht="11.25" customHeight="1"/>
    <row r="52" s="49" customFormat="1" ht="12" customHeight="1" hidden="1"/>
    <row r="53" spans="2:4" s="49" customFormat="1" ht="12" customHeight="1" hidden="1">
      <c r="B53" s="112"/>
      <c r="C53" s="112"/>
      <c r="D53" s="112"/>
    </row>
    <row r="54" spans="2:7" s="49" customFormat="1" ht="12" customHeight="1">
      <c r="B54" s="112"/>
      <c r="C54" s="112"/>
      <c r="D54" s="112"/>
      <c r="E54" s="13"/>
      <c r="F54" s="14"/>
      <c r="G54" s="14"/>
    </row>
    <row r="55" spans="2:7" s="49" customFormat="1" ht="12" customHeight="1">
      <c r="B55" s="16"/>
      <c r="C55" s="17"/>
      <c r="D55" s="17"/>
      <c r="E55" s="121" t="s">
        <v>56</v>
      </c>
      <c r="F55" s="121"/>
      <c r="G55" s="121"/>
    </row>
    <row r="56" spans="2:7" s="49" customFormat="1" ht="12" customHeight="1">
      <c r="B56" s="20"/>
      <c r="C56" s="17"/>
      <c r="D56" s="17"/>
      <c r="E56" s="110" t="s">
        <v>50</v>
      </c>
      <c r="F56" s="110"/>
      <c r="G56" s="110"/>
    </row>
    <row r="57" spans="2:10" s="49" customFormat="1" ht="12" customHeight="1">
      <c r="B57" s="24"/>
      <c r="C57" s="127"/>
      <c r="D57" s="127"/>
      <c r="E57" s="15"/>
      <c r="F57" s="14"/>
      <c r="G57" s="68"/>
      <c r="H57" s="123" t="s">
        <v>97</v>
      </c>
      <c r="I57" s="124"/>
      <c r="J57" s="124"/>
    </row>
    <row r="58" spans="2:12" s="49" customFormat="1" ht="12" customHeight="1">
      <c r="B58" s="16"/>
      <c r="C58" s="19"/>
      <c r="D58" s="19"/>
      <c r="E58" s="13"/>
      <c r="F58" s="14"/>
      <c r="G58" s="68"/>
      <c r="H58" s="125" t="s">
        <v>98</v>
      </c>
      <c r="I58" s="126"/>
      <c r="J58" s="126"/>
      <c r="K58" s="116" t="s">
        <v>11</v>
      </c>
      <c r="L58" s="116"/>
    </row>
    <row r="59" spans="2:12" s="49" customFormat="1" ht="12" customHeight="1">
      <c r="B59" s="16"/>
      <c r="C59" s="17"/>
      <c r="D59" s="17"/>
      <c r="E59" s="121" t="s">
        <v>97</v>
      </c>
      <c r="F59" s="121"/>
      <c r="G59" s="122"/>
      <c r="I59" s="49" t="s">
        <v>103</v>
      </c>
      <c r="K59" s="116"/>
      <c r="L59" s="116"/>
    </row>
    <row r="60" spans="2:7" s="49" customFormat="1" ht="12" customHeight="1">
      <c r="B60" s="20"/>
      <c r="C60" s="17"/>
      <c r="D60" s="17"/>
      <c r="E60" s="110" t="s">
        <v>98</v>
      </c>
      <c r="F60" s="110"/>
      <c r="G60" s="111"/>
    </row>
    <row r="61" spans="2:7" s="49" customFormat="1" ht="12" customHeight="1">
      <c r="B61" s="112"/>
      <c r="C61" s="112"/>
      <c r="D61" s="112"/>
      <c r="E61" s="113"/>
      <c r="F61" s="113"/>
      <c r="G61" s="113"/>
    </row>
    <row r="62" spans="2:7" s="49" customFormat="1" ht="12" customHeight="1">
      <c r="B62" s="16"/>
      <c r="C62" s="17"/>
      <c r="D62" s="17"/>
      <c r="E62" s="121" t="s">
        <v>54</v>
      </c>
      <c r="F62" s="121"/>
      <c r="G62" s="121"/>
    </row>
    <row r="63" spans="2:7" s="49" customFormat="1" ht="12" customHeight="1">
      <c r="B63" s="20"/>
      <c r="C63" s="17"/>
      <c r="D63" s="17"/>
      <c r="E63" s="110" t="s">
        <v>48</v>
      </c>
      <c r="F63" s="110"/>
      <c r="G63" s="110"/>
    </row>
    <row r="64" spans="2:10" s="49" customFormat="1" ht="12" customHeight="1">
      <c r="B64" s="24"/>
      <c r="C64" s="127"/>
      <c r="D64" s="127"/>
      <c r="E64" s="15"/>
      <c r="F64" s="14"/>
      <c r="G64" s="68"/>
      <c r="H64" s="123" t="s">
        <v>99</v>
      </c>
      <c r="I64" s="124"/>
      <c r="J64" s="124"/>
    </row>
    <row r="65" spans="2:12" s="49" customFormat="1" ht="12" customHeight="1">
      <c r="B65" s="16"/>
      <c r="C65" s="19"/>
      <c r="D65" s="19"/>
      <c r="E65" s="13"/>
      <c r="F65" s="14"/>
      <c r="G65" s="68"/>
      <c r="H65" s="125" t="s">
        <v>100</v>
      </c>
      <c r="I65" s="126"/>
      <c r="J65" s="126"/>
      <c r="K65" s="116" t="s">
        <v>111</v>
      </c>
      <c r="L65" s="116"/>
    </row>
    <row r="66" spans="2:12" s="49" customFormat="1" ht="12" customHeight="1">
      <c r="B66" s="16"/>
      <c r="C66" s="17"/>
      <c r="D66" s="17"/>
      <c r="E66" s="121" t="s">
        <v>99</v>
      </c>
      <c r="F66" s="121"/>
      <c r="G66" s="122"/>
      <c r="I66" s="49" t="s">
        <v>110</v>
      </c>
      <c r="K66" s="116"/>
      <c r="L66" s="116"/>
    </row>
    <row r="67" spans="2:7" s="49" customFormat="1" ht="12" customHeight="1">
      <c r="B67" s="20"/>
      <c r="C67" s="17"/>
      <c r="D67" s="17"/>
      <c r="E67" s="110" t="s">
        <v>100</v>
      </c>
      <c r="F67" s="110"/>
      <c r="G67" s="111"/>
    </row>
    <row r="68" spans="1:10" s="7" customFormat="1" ht="69" customHeight="1">
      <c r="A68" s="162" t="s">
        <v>1</v>
      </c>
      <c r="B68" s="162"/>
      <c r="C68" s="162"/>
      <c r="D68" s="5"/>
      <c r="E68" s="163"/>
      <c r="F68" s="163"/>
      <c r="G68" s="164" t="s">
        <v>126</v>
      </c>
      <c r="H68" s="164"/>
      <c r="I68" s="164"/>
      <c r="J68" s="164"/>
    </row>
    <row r="69" spans="1:10" s="12" customFormat="1" ht="69" customHeight="1">
      <c r="A69" s="8"/>
      <c r="B69" s="8"/>
      <c r="C69" s="9"/>
      <c r="D69" s="9"/>
      <c r="E69" s="160" t="s">
        <v>2</v>
      </c>
      <c r="F69" s="160"/>
      <c r="G69" s="161" t="s">
        <v>3</v>
      </c>
      <c r="H69" s="161"/>
      <c r="I69" s="161"/>
      <c r="J69" s="161"/>
    </row>
    <row r="70" ht="10.5" customHeight="1"/>
    <row r="71" ht="10.5" customHeight="1"/>
    <row r="72" ht="10.5" customHeight="1"/>
    <row r="195" spans="1:9" s="56" customFormat="1" ht="12" hidden="1">
      <c r="A195" s="60" t="s">
        <v>30</v>
      </c>
      <c r="B195" s="60" t="str">
        <f>IF(F6="ВЗРОСЛЫЕ","МУЖЧИНЫ",IF(F6="ДО 19 ЛЕТ","ЮНИОРЫ","ЮНОШИ"))</f>
        <v>МУЖЧИНЫ</v>
      </c>
      <c r="C195" s="61" t="s">
        <v>31</v>
      </c>
      <c r="D195" s="61"/>
      <c r="E195" s="61" t="s">
        <v>24</v>
      </c>
      <c r="F195" s="56" t="s">
        <v>41</v>
      </c>
      <c r="G195" s="57"/>
      <c r="H195" s="57"/>
      <c r="I195" s="57"/>
    </row>
    <row r="196" spans="1:9" s="56" customFormat="1" ht="12" hidden="1">
      <c r="A196" s="60" t="s">
        <v>28</v>
      </c>
      <c r="B196" s="60" t="str">
        <f>IF(F6="ВЗРОСЛЫЕ","ЖЕНЩИНЫ",IF(F6="ДО 19 ЛЕТ","ЮНИОРКИ","ДЕВУШКИ"))</f>
        <v>ЖЕНЩИНЫ</v>
      </c>
      <c r="C196" s="61" t="s">
        <v>29</v>
      </c>
      <c r="D196" s="61"/>
      <c r="E196" s="61" t="s">
        <v>34</v>
      </c>
      <c r="F196" s="56" t="s">
        <v>39</v>
      </c>
      <c r="G196" s="57"/>
      <c r="H196" s="57"/>
      <c r="I196" s="57"/>
    </row>
    <row r="197" spans="1:9" s="56" customFormat="1" ht="12" hidden="1">
      <c r="A197" s="60" t="s">
        <v>26</v>
      </c>
      <c r="B197" s="60" t="str">
        <f>IF(F6="ВЗРОСЛЫЕ","МУЖЧИНЫ И ЖЕНЩИНЫ",IF(F6="ДО 19 ЛЕТ","ЮНИОРЫ И ЮНИОРКИ","ЮНОШИ И ДЕВУШКИ"))</f>
        <v>МУЖЧИНЫ И ЖЕНЩИНЫ</v>
      </c>
      <c r="C197" s="61" t="s">
        <v>27</v>
      </c>
      <c r="D197" s="61"/>
      <c r="E197" s="61" t="s">
        <v>35</v>
      </c>
      <c r="F197" s="56" t="s">
        <v>40</v>
      </c>
      <c r="G197" s="57"/>
      <c r="H197" s="57"/>
      <c r="I197" s="57"/>
    </row>
    <row r="198" spans="1:9" s="56" customFormat="1" ht="12" hidden="1">
      <c r="A198" s="60" t="s">
        <v>23</v>
      </c>
      <c r="B198" s="60"/>
      <c r="C198" s="61" t="s">
        <v>25</v>
      </c>
      <c r="D198" s="61"/>
      <c r="E198" s="61" t="s">
        <v>36</v>
      </c>
      <c r="G198" s="57"/>
      <c r="H198" s="57"/>
      <c r="I198" s="57"/>
    </row>
    <row r="199" spans="1:9" s="56" customFormat="1" ht="12" hidden="1">
      <c r="A199" s="60" t="s">
        <v>22</v>
      </c>
      <c r="B199" s="60"/>
      <c r="C199" s="61" t="s">
        <v>32</v>
      </c>
      <c r="D199" s="61"/>
      <c r="E199" s="61" t="s">
        <v>37</v>
      </c>
      <c r="G199" s="57"/>
      <c r="H199" s="57"/>
      <c r="I199" s="57"/>
    </row>
    <row r="200" spans="1:9" s="56" customFormat="1" ht="12" hidden="1">
      <c r="A200" s="60" t="s">
        <v>38</v>
      </c>
      <c r="B200" s="60"/>
      <c r="C200" s="61" t="s">
        <v>33</v>
      </c>
      <c r="D200" s="61"/>
      <c r="E200" s="61"/>
      <c r="G200" s="57"/>
      <c r="H200" s="57"/>
      <c r="I200" s="57"/>
    </row>
  </sheetData>
  <sheetProtection/>
  <mergeCells count="113">
    <mergeCell ref="E67:G67"/>
    <mergeCell ref="E62:G62"/>
    <mergeCell ref="E63:G63"/>
    <mergeCell ref="C64:D64"/>
    <mergeCell ref="H64:J64"/>
    <mergeCell ref="H65:J65"/>
    <mergeCell ref="E66:G66"/>
    <mergeCell ref="K16:K17"/>
    <mergeCell ref="C19:D19"/>
    <mergeCell ref="F19:G19"/>
    <mergeCell ref="F20:G20"/>
    <mergeCell ref="F21:G21"/>
    <mergeCell ref="C20:D20"/>
    <mergeCell ref="A2:M2"/>
    <mergeCell ref="F15:G15"/>
    <mergeCell ref="F6:J6"/>
    <mergeCell ref="H8:J8"/>
    <mergeCell ref="C15:D15"/>
    <mergeCell ref="C8:E8"/>
    <mergeCell ref="A12:M12"/>
    <mergeCell ref="B3:L3"/>
    <mergeCell ref="L18:L19"/>
    <mergeCell ref="A16:A17"/>
    <mergeCell ref="B16:B17"/>
    <mergeCell ref="F16:G16"/>
    <mergeCell ref="F17:G17"/>
    <mergeCell ref="L16:L17"/>
    <mergeCell ref="C16:D16"/>
    <mergeCell ref="C17:D17"/>
    <mergeCell ref="C18:D18"/>
    <mergeCell ref="H16:H17"/>
    <mergeCell ref="A18:A19"/>
    <mergeCell ref="B18:B19"/>
    <mergeCell ref="I18:I19"/>
    <mergeCell ref="K18:K19"/>
    <mergeCell ref="F18:G18"/>
    <mergeCell ref="E69:F69"/>
    <mergeCell ref="G69:J69"/>
    <mergeCell ref="A68:C68"/>
    <mergeCell ref="E68:F68"/>
    <mergeCell ref="G68:J68"/>
    <mergeCell ref="L20:L21"/>
    <mergeCell ref="K20:K21"/>
    <mergeCell ref="C21:D21"/>
    <mergeCell ref="J20:J21"/>
    <mergeCell ref="K65:L66"/>
    <mergeCell ref="A20:A21"/>
    <mergeCell ref="B20:B21"/>
    <mergeCell ref="C27:D27"/>
    <mergeCell ref="F27:G27"/>
    <mergeCell ref="C25:D25"/>
    <mergeCell ref="F25:G25"/>
    <mergeCell ref="A26:A27"/>
    <mergeCell ref="B26:B27"/>
    <mergeCell ref="C26:D26"/>
    <mergeCell ref="F26:G26"/>
    <mergeCell ref="I28:I29"/>
    <mergeCell ref="J30:J31"/>
    <mergeCell ref="A28:A29"/>
    <mergeCell ref="B28:B29"/>
    <mergeCell ref="C31:D31"/>
    <mergeCell ref="A30:A31"/>
    <mergeCell ref="B30:B31"/>
    <mergeCell ref="C30:D30"/>
    <mergeCell ref="F30:G30"/>
    <mergeCell ref="F31:G31"/>
    <mergeCell ref="C29:D29"/>
    <mergeCell ref="F29:G29"/>
    <mergeCell ref="C28:D28"/>
    <mergeCell ref="F28:G28"/>
    <mergeCell ref="H26:H27"/>
    <mergeCell ref="K26:K27"/>
    <mergeCell ref="K28:K29"/>
    <mergeCell ref="L26:L27"/>
    <mergeCell ref="K30:K31"/>
    <mergeCell ref="L30:L31"/>
    <mergeCell ref="L28:L29"/>
    <mergeCell ref="E47:G47"/>
    <mergeCell ref="E49:G49"/>
    <mergeCell ref="B41:D41"/>
    <mergeCell ref="B42:D42"/>
    <mergeCell ref="C43:D43"/>
    <mergeCell ref="E41:G41"/>
    <mergeCell ref="E48:G48"/>
    <mergeCell ref="B49:D49"/>
    <mergeCell ref="B46:D46"/>
    <mergeCell ref="B37:D37"/>
    <mergeCell ref="H44:J44"/>
    <mergeCell ref="H43:J43"/>
    <mergeCell ref="B45:D45"/>
    <mergeCell ref="B38:D38"/>
    <mergeCell ref="E39:G39"/>
    <mergeCell ref="E40:G40"/>
    <mergeCell ref="A4:M4"/>
    <mergeCell ref="L6:M6"/>
    <mergeCell ref="E59:G59"/>
    <mergeCell ref="H57:J57"/>
    <mergeCell ref="H58:J58"/>
    <mergeCell ref="C57:D57"/>
    <mergeCell ref="B53:D53"/>
    <mergeCell ref="B54:D54"/>
    <mergeCell ref="E55:G55"/>
    <mergeCell ref="E56:G56"/>
    <mergeCell ref="E60:G60"/>
    <mergeCell ref="B61:D61"/>
    <mergeCell ref="E61:G61"/>
    <mergeCell ref="A24:L24"/>
    <mergeCell ref="A14:L14"/>
    <mergeCell ref="A36:L36"/>
    <mergeCell ref="K44:L45"/>
    <mergeCell ref="B50:D50"/>
    <mergeCell ref="K58:L59"/>
    <mergeCell ref="H45:J45"/>
  </mergeCells>
  <dataValidations count="3">
    <dataValidation type="list" allowBlank="1" showInputMessage="1" showErrorMessage="1" sqref="F6:J6">
      <formula1>$A$195:$A$199</formula1>
    </dataValidation>
    <dataValidation type="list" allowBlank="1" showInputMessage="1" showErrorMessage="1" sqref="L6:M6">
      <formula1>$B$195:$B$197</formula1>
    </dataValidation>
    <dataValidation type="list" allowBlank="1" showInputMessage="1" showErrorMessage="1" sqref="M8">
      <formula1>$C$195:$C$198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2:O317"/>
  <sheetViews>
    <sheetView showGridLines="0" zoomScale="115" zoomScaleNormal="115" zoomScalePageLayoutView="0" workbookViewId="0" topLeftCell="A7">
      <selection activeCell="J10" sqref="J10"/>
    </sheetView>
  </sheetViews>
  <sheetFormatPr defaultColWidth="9.140625" defaultRowHeight="15"/>
  <cols>
    <col min="1" max="1" width="7.7109375" style="75" customWidth="1"/>
    <col min="2" max="2" width="12.7109375" style="75" customWidth="1"/>
    <col min="3" max="3" width="24.7109375" style="75" customWidth="1"/>
    <col min="4" max="4" width="16.7109375" style="76" customWidth="1"/>
    <col min="5" max="5" width="12.7109375" style="76" customWidth="1"/>
    <col min="6" max="6" width="15.7109375" style="76" customWidth="1"/>
    <col min="7" max="7" width="18.7109375" style="76" customWidth="1"/>
    <col min="8" max="8" width="10.7109375" style="76" customWidth="1"/>
    <col min="9" max="16384" width="9.140625" style="75" customWidth="1"/>
  </cols>
  <sheetData>
    <row r="1" ht="27" customHeight="1"/>
    <row r="2" spans="1:15" ht="12.75">
      <c r="A2" s="166" t="s">
        <v>188</v>
      </c>
      <c r="B2" s="166"/>
      <c r="C2" s="166"/>
      <c r="D2" s="166"/>
      <c r="E2" s="166"/>
      <c r="F2" s="166"/>
      <c r="G2" s="166"/>
      <c r="H2" s="166"/>
      <c r="I2" s="108"/>
      <c r="J2" s="108"/>
      <c r="K2" s="108"/>
      <c r="L2" s="108"/>
      <c r="M2" s="108"/>
      <c r="N2" s="108"/>
      <c r="O2" s="108"/>
    </row>
    <row r="3" spans="1:15" s="106" customFormat="1" ht="9.75">
      <c r="A3" s="189" t="s">
        <v>155</v>
      </c>
      <c r="B3" s="189"/>
      <c r="C3" s="189"/>
      <c r="D3" s="189"/>
      <c r="E3" s="189"/>
      <c r="F3" s="189"/>
      <c r="G3" s="189"/>
      <c r="H3" s="189"/>
      <c r="I3" s="107"/>
      <c r="J3" s="107"/>
      <c r="K3" s="107"/>
      <c r="L3" s="107"/>
      <c r="M3" s="107"/>
      <c r="N3" s="107"/>
      <c r="O3" s="107"/>
    </row>
    <row r="4" spans="1:8" ht="18" customHeight="1">
      <c r="A4" s="190" t="s">
        <v>154</v>
      </c>
      <c r="B4" s="190"/>
      <c r="C4" s="190"/>
      <c r="D4" s="190"/>
      <c r="E4" s="190"/>
      <c r="F4" s="190"/>
      <c r="G4" s="190"/>
      <c r="H4" s="190"/>
    </row>
    <row r="5" spans="3:7" s="105" customFormat="1" ht="4.5" customHeight="1">
      <c r="C5" s="187"/>
      <c r="D5" s="187"/>
      <c r="E5" s="187"/>
      <c r="F5" s="187"/>
      <c r="G5" s="187"/>
    </row>
    <row r="6" spans="1:8" s="103" customFormat="1" ht="11.25">
      <c r="A6" s="188" t="s">
        <v>18</v>
      </c>
      <c r="B6" s="188"/>
      <c r="C6" s="104" t="s">
        <v>19</v>
      </c>
      <c r="D6" s="104" t="s">
        <v>20</v>
      </c>
      <c r="E6" s="188" t="s">
        <v>153</v>
      </c>
      <c r="F6" s="188"/>
      <c r="G6" s="104" t="s">
        <v>21</v>
      </c>
      <c r="H6" s="104" t="s">
        <v>152</v>
      </c>
    </row>
    <row r="7" spans="1:8" s="100" customFormat="1" ht="19.5" customHeight="1">
      <c r="A7" s="201" t="s">
        <v>151</v>
      </c>
      <c r="B7" s="201"/>
      <c r="C7" s="101" t="s">
        <v>150</v>
      </c>
      <c r="D7" s="102" t="s">
        <v>149</v>
      </c>
      <c r="E7" s="191" t="s">
        <v>148</v>
      </c>
      <c r="F7" s="192"/>
      <c r="G7" s="101" t="s">
        <v>29</v>
      </c>
      <c r="H7" s="101" t="s">
        <v>24</v>
      </c>
    </row>
    <row r="8" ht="15" customHeight="1" thickBot="1"/>
    <row r="9" spans="1:8" ht="33.75" customHeight="1">
      <c r="A9" s="179" t="s">
        <v>147</v>
      </c>
      <c r="B9" s="193" t="s">
        <v>146</v>
      </c>
      <c r="C9" s="193"/>
      <c r="D9" s="194"/>
      <c r="E9" s="199" t="s">
        <v>145</v>
      </c>
      <c r="F9" s="199" t="s">
        <v>144</v>
      </c>
      <c r="G9" s="199" t="s">
        <v>143</v>
      </c>
      <c r="H9" s="99" t="s">
        <v>142</v>
      </c>
    </row>
    <row r="10" spans="1:8" s="76" customFormat="1" ht="10.5" customHeight="1" thickBot="1">
      <c r="A10" s="180"/>
      <c r="B10" s="195"/>
      <c r="C10" s="195"/>
      <c r="D10" s="196"/>
      <c r="E10" s="200"/>
      <c r="F10" s="200"/>
      <c r="G10" s="200"/>
      <c r="H10" s="98" t="s">
        <v>141</v>
      </c>
    </row>
    <row r="11" spans="1:8" s="93" customFormat="1" ht="15" customHeight="1">
      <c r="A11" s="171">
        <v>1</v>
      </c>
      <c r="B11" s="181" t="s">
        <v>140</v>
      </c>
      <c r="C11" s="182"/>
      <c r="D11" s="183"/>
      <c r="E11" s="96">
        <v>1904</v>
      </c>
      <c r="F11" s="97">
        <v>37963</v>
      </c>
      <c r="G11" s="96" t="s">
        <v>127</v>
      </c>
      <c r="H11" s="197">
        <v>1380</v>
      </c>
    </row>
    <row r="12" spans="1:8" s="93" customFormat="1" ht="15" customHeight="1" thickBot="1">
      <c r="A12" s="172"/>
      <c r="B12" s="184" t="s">
        <v>139</v>
      </c>
      <c r="C12" s="185"/>
      <c r="D12" s="186"/>
      <c r="E12" s="94">
        <v>1272</v>
      </c>
      <c r="F12" s="95">
        <v>37138</v>
      </c>
      <c r="G12" s="94" t="s">
        <v>127</v>
      </c>
      <c r="H12" s="198"/>
    </row>
    <row r="13" spans="1:8" s="93" customFormat="1" ht="15" customHeight="1">
      <c r="A13" s="171">
        <v>2</v>
      </c>
      <c r="B13" s="181" t="s">
        <v>138</v>
      </c>
      <c r="C13" s="182"/>
      <c r="D13" s="183"/>
      <c r="E13" s="96">
        <v>1218</v>
      </c>
      <c r="F13" s="97">
        <v>38037</v>
      </c>
      <c r="G13" s="96" t="s">
        <v>127</v>
      </c>
      <c r="H13" s="197">
        <v>1269</v>
      </c>
    </row>
    <row r="14" spans="1:8" s="93" customFormat="1" ht="15" customHeight="1" thickBot="1">
      <c r="A14" s="172"/>
      <c r="B14" s="184" t="s">
        <v>137</v>
      </c>
      <c r="C14" s="185"/>
      <c r="D14" s="186"/>
      <c r="E14" s="94">
        <v>35</v>
      </c>
      <c r="F14" s="95">
        <v>30360</v>
      </c>
      <c r="G14" s="94" t="s">
        <v>127</v>
      </c>
      <c r="H14" s="198"/>
    </row>
    <row r="15" spans="1:8" s="93" customFormat="1" ht="15" customHeight="1">
      <c r="A15" s="171">
        <v>3</v>
      </c>
      <c r="B15" s="181" t="s">
        <v>136</v>
      </c>
      <c r="C15" s="182"/>
      <c r="D15" s="183"/>
      <c r="E15" s="96">
        <v>1070</v>
      </c>
      <c r="F15" s="97">
        <v>36208</v>
      </c>
      <c r="G15" s="96" t="s">
        <v>127</v>
      </c>
      <c r="H15" s="197">
        <v>705</v>
      </c>
    </row>
    <row r="16" spans="1:8" s="93" customFormat="1" ht="15" customHeight="1" thickBot="1">
      <c r="A16" s="172"/>
      <c r="B16" s="184" t="s">
        <v>112</v>
      </c>
      <c r="C16" s="185"/>
      <c r="D16" s="186"/>
      <c r="E16" s="94">
        <v>1703</v>
      </c>
      <c r="F16" s="95" t="s">
        <v>113</v>
      </c>
      <c r="G16" s="94" t="s">
        <v>114</v>
      </c>
      <c r="H16" s="198"/>
    </row>
    <row r="17" spans="1:8" s="93" customFormat="1" ht="15" customHeight="1">
      <c r="A17" s="171">
        <v>4</v>
      </c>
      <c r="B17" s="181" t="s">
        <v>135</v>
      </c>
      <c r="C17" s="182"/>
      <c r="D17" s="183"/>
      <c r="E17" s="96">
        <v>1629</v>
      </c>
      <c r="F17" s="97">
        <v>31537</v>
      </c>
      <c r="G17" s="96" t="s">
        <v>127</v>
      </c>
      <c r="H17" s="197">
        <v>282</v>
      </c>
    </row>
    <row r="18" spans="1:8" s="93" customFormat="1" ht="15" customHeight="1" thickBot="1">
      <c r="A18" s="172"/>
      <c r="B18" s="184" t="s">
        <v>134</v>
      </c>
      <c r="C18" s="185"/>
      <c r="D18" s="186"/>
      <c r="E18" s="94">
        <v>885</v>
      </c>
      <c r="F18" s="95">
        <v>34930</v>
      </c>
      <c r="G18" s="94" t="s">
        <v>127</v>
      </c>
      <c r="H18" s="198"/>
    </row>
    <row r="19" spans="1:8" s="93" customFormat="1" ht="15" customHeight="1">
      <c r="A19" s="171">
        <v>5</v>
      </c>
      <c r="B19" s="181" t="s">
        <v>133</v>
      </c>
      <c r="C19" s="182"/>
      <c r="D19" s="183"/>
      <c r="E19" s="96">
        <v>1811</v>
      </c>
      <c r="F19" s="97">
        <v>39122</v>
      </c>
      <c r="G19" s="96" t="s">
        <v>132</v>
      </c>
      <c r="H19" s="197">
        <v>238</v>
      </c>
    </row>
    <row r="20" spans="1:8" s="93" customFormat="1" ht="15" customHeight="1" thickBot="1">
      <c r="A20" s="172"/>
      <c r="B20" s="208" t="s">
        <v>131</v>
      </c>
      <c r="C20" s="185"/>
      <c r="D20" s="186"/>
      <c r="E20" s="94">
        <v>1750</v>
      </c>
      <c r="F20" s="95">
        <v>38958</v>
      </c>
      <c r="G20" s="94" t="s">
        <v>130</v>
      </c>
      <c r="H20" s="198"/>
    </row>
    <row r="21" spans="1:8" s="93" customFormat="1" ht="15" customHeight="1">
      <c r="A21" s="171">
        <v>6</v>
      </c>
      <c r="B21" s="181" t="s">
        <v>129</v>
      </c>
      <c r="C21" s="182"/>
      <c r="D21" s="183"/>
      <c r="E21" s="96">
        <v>1221</v>
      </c>
      <c r="F21" s="97">
        <v>37898</v>
      </c>
      <c r="G21" s="96" t="s">
        <v>127</v>
      </c>
      <c r="H21" s="197">
        <v>140</v>
      </c>
    </row>
    <row r="22" spans="1:8" s="93" customFormat="1" ht="15" customHeight="1" thickBot="1">
      <c r="A22" s="172"/>
      <c r="B22" s="184" t="s">
        <v>128</v>
      </c>
      <c r="C22" s="185"/>
      <c r="D22" s="186"/>
      <c r="E22" s="94">
        <v>1704</v>
      </c>
      <c r="F22" s="95">
        <v>38278</v>
      </c>
      <c r="G22" s="94" t="s">
        <v>127</v>
      </c>
      <c r="H22" s="198"/>
    </row>
    <row r="23" spans="1:8" s="92" customFormat="1" ht="10.5" customHeight="1" hidden="1">
      <c r="A23" s="171">
        <v>7</v>
      </c>
      <c r="B23" s="202"/>
      <c r="C23" s="203"/>
      <c r="D23" s="204"/>
      <c r="E23" s="79"/>
      <c r="F23" s="80"/>
      <c r="G23" s="79"/>
      <c r="H23" s="175"/>
    </row>
    <row r="24" spans="1:8" s="92" customFormat="1" ht="10.5" customHeight="1" hidden="1" thickBot="1">
      <c r="A24" s="172"/>
      <c r="B24" s="205"/>
      <c r="C24" s="206"/>
      <c r="D24" s="207"/>
      <c r="E24" s="77"/>
      <c r="F24" s="78"/>
      <c r="G24" s="77"/>
      <c r="H24" s="176"/>
    </row>
    <row r="25" spans="1:8" s="92" customFormat="1" ht="10.5" customHeight="1" hidden="1">
      <c r="A25" s="171">
        <v>8</v>
      </c>
      <c r="B25" s="202"/>
      <c r="C25" s="203"/>
      <c r="D25" s="204"/>
      <c r="E25" s="79"/>
      <c r="F25" s="80"/>
      <c r="G25" s="79"/>
      <c r="H25" s="175"/>
    </row>
    <row r="26" spans="1:8" s="92" customFormat="1" ht="10.5" customHeight="1" hidden="1" thickBot="1">
      <c r="A26" s="172"/>
      <c r="B26" s="205"/>
      <c r="C26" s="206"/>
      <c r="D26" s="207"/>
      <c r="E26" s="77"/>
      <c r="F26" s="78"/>
      <c r="G26" s="77"/>
      <c r="H26" s="176"/>
    </row>
    <row r="27" spans="1:8" s="92" customFormat="1" ht="10.5" customHeight="1" hidden="1">
      <c r="A27" s="171">
        <v>9</v>
      </c>
      <c r="B27" s="202"/>
      <c r="C27" s="203"/>
      <c r="D27" s="204"/>
      <c r="E27" s="79"/>
      <c r="F27" s="80"/>
      <c r="G27" s="79"/>
      <c r="H27" s="175"/>
    </row>
    <row r="28" spans="1:8" s="92" customFormat="1" ht="10.5" customHeight="1" hidden="1" thickBot="1">
      <c r="A28" s="172"/>
      <c r="B28" s="205"/>
      <c r="C28" s="206"/>
      <c r="D28" s="207"/>
      <c r="E28" s="77"/>
      <c r="F28" s="78"/>
      <c r="G28" s="77"/>
      <c r="H28" s="176"/>
    </row>
    <row r="29" spans="1:8" s="92" customFormat="1" ht="10.5" customHeight="1" hidden="1">
      <c r="A29" s="171">
        <v>10</v>
      </c>
      <c r="B29" s="202"/>
      <c r="C29" s="203"/>
      <c r="D29" s="204"/>
      <c r="E29" s="79"/>
      <c r="F29" s="80"/>
      <c r="G29" s="79"/>
      <c r="H29" s="175"/>
    </row>
    <row r="30" spans="1:8" s="92" customFormat="1" ht="10.5" customHeight="1" hidden="1" thickBot="1">
      <c r="A30" s="172"/>
      <c r="B30" s="205"/>
      <c r="C30" s="206"/>
      <c r="D30" s="207"/>
      <c r="E30" s="77"/>
      <c r="F30" s="78"/>
      <c r="G30" s="77"/>
      <c r="H30" s="176"/>
    </row>
    <row r="31" spans="1:8" s="92" customFormat="1" ht="10.5" customHeight="1" hidden="1">
      <c r="A31" s="171">
        <v>11</v>
      </c>
      <c r="B31" s="202"/>
      <c r="C31" s="203"/>
      <c r="D31" s="204"/>
      <c r="E31" s="79"/>
      <c r="F31" s="80"/>
      <c r="G31" s="79"/>
      <c r="H31" s="175"/>
    </row>
    <row r="32" spans="1:8" s="92" customFormat="1" ht="10.5" customHeight="1" hidden="1" thickBot="1">
      <c r="A32" s="172"/>
      <c r="B32" s="205"/>
      <c r="C32" s="206"/>
      <c r="D32" s="207"/>
      <c r="E32" s="77"/>
      <c r="F32" s="78"/>
      <c r="G32" s="77"/>
      <c r="H32" s="176"/>
    </row>
    <row r="33" spans="1:8" s="92" customFormat="1" ht="10.5" customHeight="1" hidden="1">
      <c r="A33" s="171">
        <v>12</v>
      </c>
      <c r="B33" s="202"/>
      <c r="C33" s="203"/>
      <c r="D33" s="204"/>
      <c r="E33" s="79"/>
      <c r="F33" s="80"/>
      <c r="G33" s="79"/>
      <c r="H33" s="175"/>
    </row>
    <row r="34" spans="1:8" s="92" customFormat="1" ht="10.5" customHeight="1" hidden="1" thickBot="1">
      <c r="A34" s="172"/>
      <c r="B34" s="205"/>
      <c r="C34" s="206"/>
      <c r="D34" s="207"/>
      <c r="E34" s="77"/>
      <c r="F34" s="78"/>
      <c r="G34" s="77"/>
      <c r="H34" s="176"/>
    </row>
    <row r="35" spans="1:8" s="92" customFormat="1" ht="10.5" customHeight="1" hidden="1">
      <c r="A35" s="171">
        <v>13</v>
      </c>
      <c r="B35" s="202"/>
      <c r="C35" s="203"/>
      <c r="D35" s="204"/>
      <c r="E35" s="79"/>
      <c r="F35" s="80"/>
      <c r="G35" s="79"/>
      <c r="H35" s="175"/>
    </row>
    <row r="36" spans="1:8" s="92" customFormat="1" ht="10.5" customHeight="1" hidden="1" thickBot="1">
      <c r="A36" s="172"/>
      <c r="B36" s="205"/>
      <c r="C36" s="206"/>
      <c r="D36" s="207"/>
      <c r="E36" s="77"/>
      <c r="F36" s="78"/>
      <c r="G36" s="77"/>
      <c r="H36" s="176"/>
    </row>
    <row r="37" spans="1:8" s="92" customFormat="1" ht="10.5" customHeight="1" hidden="1">
      <c r="A37" s="171">
        <v>14</v>
      </c>
      <c r="B37" s="202"/>
      <c r="C37" s="203"/>
      <c r="D37" s="204"/>
      <c r="E37" s="79"/>
      <c r="F37" s="80"/>
      <c r="G37" s="79"/>
      <c r="H37" s="175"/>
    </row>
    <row r="38" spans="1:8" s="92" customFormat="1" ht="10.5" customHeight="1" hidden="1" thickBot="1">
      <c r="A38" s="172"/>
      <c r="B38" s="205"/>
      <c r="C38" s="206"/>
      <c r="D38" s="207"/>
      <c r="E38" s="77"/>
      <c r="F38" s="78"/>
      <c r="G38" s="77"/>
      <c r="H38" s="176"/>
    </row>
    <row r="39" spans="1:8" s="92" customFormat="1" ht="10.5" customHeight="1" hidden="1">
      <c r="A39" s="171">
        <v>15</v>
      </c>
      <c r="B39" s="202"/>
      <c r="C39" s="203"/>
      <c r="D39" s="204"/>
      <c r="E39" s="79"/>
      <c r="F39" s="80"/>
      <c r="G39" s="79"/>
      <c r="H39" s="175"/>
    </row>
    <row r="40" spans="1:8" s="92" customFormat="1" ht="10.5" customHeight="1" hidden="1" thickBot="1">
      <c r="A40" s="172"/>
      <c r="B40" s="205"/>
      <c r="C40" s="206"/>
      <c r="D40" s="207"/>
      <c r="E40" s="77"/>
      <c r="F40" s="78"/>
      <c r="G40" s="77"/>
      <c r="H40" s="176"/>
    </row>
    <row r="41" spans="1:8" s="92" customFormat="1" ht="10.5" customHeight="1" hidden="1">
      <c r="A41" s="171">
        <v>16</v>
      </c>
      <c r="B41" s="202"/>
      <c r="C41" s="203"/>
      <c r="D41" s="204"/>
      <c r="E41" s="79"/>
      <c r="F41" s="80"/>
      <c r="G41" s="79"/>
      <c r="H41" s="175"/>
    </row>
    <row r="42" spans="1:8" s="92" customFormat="1" ht="10.5" customHeight="1" hidden="1" thickBot="1">
      <c r="A42" s="172"/>
      <c r="B42" s="205"/>
      <c r="C42" s="206"/>
      <c r="D42" s="207"/>
      <c r="E42" s="77"/>
      <c r="F42" s="78"/>
      <c r="G42" s="77"/>
      <c r="H42" s="176"/>
    </row>
    <row r="43" spans="1:8" s="92" customFormat="1" ht="10.5" customHeight="1" hidden="1">
      <c r="A43" s="171">
        <v>17</v>
      </c>
      <c r="B43" s="202"/>
      <c r="C43" s="203"/>
      <c r="D43" s="204"/>
      <c r="E43" s="79"/>
      <c r="F43" s="80"/>
      <c r="G43" s="79"/>
      <c r="H43" s="175"/>
    </row>
    <row r="44" spans="1:8" s="92" customFormat="1" ht="10.5" customHeight="1" hidden="1" thickBot="1">
      <c r="A44" s="172"/>
      <c r="B44" s="205"/>
      <c r="C44" s="206"/>
      <c r="D44" s="207"/>
      <c r="E44" s="77"/>
      <c r="F44" s="78"/>
      <c r="G44" s="77"/>
      <c r="H44" s="176"/>
    </row>
    <row r="45" spans="1:8" s="92" customFormat="1" ht="10.5" customHeight="1" hidden="1">
      <c r="A45" s="171">
        <v>18</v>
      </c>
      <c r="B45" s="202"/>
      <c r="C45" s="203"/>
      <c r="D45" s="204"/>
      <c r="E45" s="79"/>
      <c r="F45" s="80"/>
      <c r="G45" s="79"/>
      <c r="H45" s="175"/>
    </row>
    <row r="46" spans="1:8" s="92" customFormat="1" ht="10.5" customHeight="1" hidden="1" thickBot="1">
      <c r="A46" s="172"/>
      <c r="B46" s="205"/>
      <c r="C46" s="206"/>
      <c r="D46" s="207"/>
      <c r="E46" s="77"/>
      <c r="F46" s="78"/>
      <c r="G46" s="77"/>
      <c r="H46" s="176"/>
    </row>
    <row r="47" spans="1:8" s="92" customFormat="1" ht="10.5" customHeight="1" hidden="1">
      <c r="A47" s="171">
        <v>19</v>
      </c>
      <c r="B47" s="202"/>
      <c r="C47" s="203"/>
      <c r="D47" s="204"/>
      <c r="E47" s="79"/>
      <c r="F47" s="80"/>
      <c r="G47" s="79"/>
      <c r="H47" s="175"/>
    </row>
    <row r="48" spans="1:8" s="92" customFormat="1" ht="10.5" customHeight="1" hidden="1" thickBot="1">
      <c r="A48" s="172"/>
      <c r="B48" s="205"/>
      <c r="C48" s="206"/>
      <c r="D48" s="207"/>
      <c r="E48" s="77"/>
      <c r="F48" s="78"/>
      <c r="G48" s="77"/>
      <c r="H48" s="176"/>
    </row>
    <row r="49" spans="1:8" s="92" customFormat="1" ht="10.5" customHeight="1" hidden="1">
      <c r="A49" s="171">
        <v>20</v>
      </c>
      <c r="B49" s="202"/>
      <c r="C49" s="203"/>
      <c r="D49" s="204"/>
      <c r="E49" s="79"/>
      <c r="F49" s="80"/>
      <c r="G49" s="79"/>
      <c r="H49" s="175"/>
    </row>
    <row r="50" spans="1:8" s="92" customFormat="1" ht="10.5" customHeight="1" hidden="1" thickBot="1">
      <c r="A50" s="172"/>
      <c r="B50" s="205"/>
      <c r="C50" s="206"/>
      <c r="D50" s="207"/>
      <c r="E50" s="77"/>
      <c r="F50" s="78"/>
      <c r="G50" s="77"/>
      <c r="H50" s="176"/>
    </row>
    <row r="51" spans="1:8" s="92" customFormat="1" ht="10.5" customHeight="1" hidden="1">
      <c r="A51" s="171">
        <v>21</v>
      </c>
      <c r="B51" s="202"/>
      <c r="C51" s="203"/>
      <c r="D51" s="204"/>
      <c r="E51" s="79"/>
      <c r="F51" s="80"/>
      <c r="G51" s="79"/>
      <c r="H51" s="175"/>
    </row>
    <row r="52" spans="1:8" s="92" customFormat="1" ht="10.5" customHeight="1" hidden="1" thickBot="1">
      <c r="A52" s="172"/>
      <c r="B52" s="205"/>
      <c r="C52" s="206"/>
      <c r="D52" s="207"/>
      <c r="E52" s="77"/>
      <c r="F52" s="78"/>
      <c r="G52" s="77"/>
      <c r="H52" s="176"/>
    </row>
    <row r="53" spans="1:8" s="92" customFormat="1" ht="10.5" customHeight="1" hidden="1">
      <c r="A53" s="171">
        <v>22</v>
      </c>
      <c r="B53" s="202"/>
      <c r="C53" s="203"/>
      <c r="D53" s="204"/>
      <c r="E53" s="79"/>
      <c r="F53" s="80"/>
      <c r="G53" s="79"/>
      <c r="H53" s="175"/>
    </row>
    <row r="54" spans="1:8" s="92" customFormat="1" ht="10.5" customHeight="1" hidden="1" thickBot="1">
      <c r="A54" s="172"/>
      <c r="B54" s="205"/>
      <c r="C54" s="206"/>
      <c r="D54" s="207"/>
      <c r="E54" s="77"/>
      <c r="F54" s="78"/>
      <c r="G54" s="77"/>
      <c r="H54" s="176"/>
    </row>
    <row r="55" spans="1:8" s="92" customFormat="1" ht="10.5" customHeight="1" hidden="1">
      <c r="A55" s="171">
        <v>23</v>
      </c>
      <c r="B55" s="202"/>
      <c r="C55" s="203"/>
      <c r="D55" s="204"/>
      <c r="E55" s="79"/>
      <c r="F55" s="80"/>
      <c r="G55" s="79"/>
      <c r="H55" s="175"/>
    </row>
    <row r="56" spans="1:8" s="92" customFormat="1" ht="10.5" customHeight="1" hidden="1" thickBot="1">
      <c r="A56" s="172"/>
      <c r="B56" s="205"/>
      <c r="C56" s="206"/>
      <c r="D56" s="207"/>
      <c r="E56" s="77"/>
      <c r="F56" s="78"/>
      <c r="G56" s="77"/>
      <c r="H56" s="176"/>
    </row>
    <row r="57" spans="1:8" s="92" customFormat="1" ht="10.5" customHeight="1" hidden="1">
      <c r="A57" s="171">
        <v>24</v>
      </c>
      <c r="B57" s="202"/>
      <c r="C57" s="203"/>
      <c r="D57" s="204"/>
      <c r="E57" s="79"/>
      <c r="F57" s="80"/>
      <c r="G57" s="79"/>
      <c r="H57" s="175"/>
    </row>
    <row r="58" spans="1:8" s="92" customFormat="1" ht="10.5" customHeight="1" hidden="1" thickBot="1">
      <c r="A58" s="172"/>
      <c r="B58" s="205"/>
      <c r="C58" s="206"/>
      <c r="D58" s="207"/>
      <c r="E58" s="77"/>
      <c r="F58" s="78"/>
      <c r="G58" s="77"/>
      <c r="H58" s="176"/>
    </row>
    <row r="59" spans="1:8" s="92" customFormat="1" ht="10.5" customHeight="1" hidden="1">
      <c r="A59" s="171">
        <v>25</v>
      </c>
      <c r="B59" s="173"/>
      <c r="C59" s="173"/>
      <c r="D59" s="174"/>
      <c r="E59" s="79"/>
      <c r="F59" s="79"/>
      <c r="G59" s="79"/>
      <c r="H59" s="175"/>
    </row>
    <row r="60" spans="1:8" s="92" customFormat="1" ht="10.5" customHeight="1" hidden="1" thickBot="1">
      <c r="A60" s="172"/>
      <c r="B60" s="177"/>
      <c r="C60" s="177"/>
      <c r="D60" s="178"/>
      <c r="E60" s="77"/>
      <c r="F60" s="77"/>
      <c r="G60" s="77"/>
      <c r="H60" s="176"/>
    </row>
    <row r="61" spans="1:8" s="92" customFormat="1" ht="10.5" customHeight="1" hidden="1">
      <c r="A61" s="171">
        <v>26</v>
      </c>
      <c r="B61" s="173"/>
      <c r="C61" s="173"/>
      <c r="D61" s="174"/>
      <c r="E61" s="79"/>
      <c r="F61" s="79"/>
      <c r="G61" s="79"/>
      <c r="H61" s="175"/>
    </row>
    <row r="62" spans="1:8" s="92" customFormat="1" ht="10.5" customHeight="1" hidden="1" thickBot="1">
      <c r="A62" s="172"/>
      <c r="B62" s="177"/>
      <c r="C62" s="177"/>
      <c r="D62" s="178"/>
      <c r="E62" s="77"/>
      <c r="F62" s="77"/>
      <c r="G62" s="77"/>
      <c r="H62" s="176"/>
    </row>
    <row r="63" spans="1:8" s="92" customFormat="1" ht="10.5" customHeight="1" hidden="1">
      <c r="A63" s="171">
        <v>27</v>
      </c>
      <c r="B63" s="173"/>
      <c r="C63" s="173"/>
      <c r="D63" s="174"/>
      <c r="E63" s="79"/>
      <c r="F63" s="79"/>
      <c r="G63" s="79"/>
      <c r="H63" s="175"/>
    </row>
    <row r="64" spans="1:8" s="92" customFormat="1" ht="10.5" customHeight="1" hidden="1" thickBot="1">
      <c r="A64" s="172"/>
      <c r="B64" s="177"/>
      <c r="C64" s="177"/>
      <c r="D64" s="178"/>
      <c r="E64" s="77"/>
      <c r="F64" s="77"/>
      <c r="G64" s="77"/>
      <c r="H64" s="176"/>
    </row>
    <row r="65" spans="1:8" s="92" customFormat="1" ht="10.5" customHeight="1" hidden="1">
      <c r="A65" s="171">
        <v>28</v>
      </c>
      <c r="B65" s="173"/>
      <c r="C65" s="173"/>
      <c r="D65" s="174"/>
      <c r="E65" s="79"/>
      <c r="F65" s="79"/>
      <c r="G65" s="79"/>
      <c r="H65" s="175"/>
    </row>
    <row r="66" spans="1:8" s="92" customFormat="1" ht="10.5" customHeight="1" hidden="1" thickBot="1">
      <c r="A66" s="172"/>
      <c r="B66" s="177"/>
      <c r="C66" s="177"/>
      <c r="D66" s="178"/>
      <c r="E66" s="77"/>
      <c r="F66" s="77"/>
      <c r="G66" s="77"/>
      <c r="H66" s="176"/>
    </row>
    <row r="67" spans="1:8" s="92" customFormat="1" ht="10.5" customHeight="1" hidden="1">
      <c r="A67" s="171">
        <v>29</v>
      </c>
      <c r="B67" s="173"/>
      <c r="C67" s="173"/>
      <c r="D67" s="174"/>
      <c r="E67" s="79"/>
      <c r="F67" s="79"/>
      <c r="G67" s="79"/>
      <c r="H67" s="175"/>
    </row>
    <row r="68" spans="1:8" s="92" customFormat="1" ht="10.5" customHeight="1" hidden="1" thickBot="1">
      <c r="A68" s="172"/>
      <c r="B68" s="177"/>
      <c r="C68" s="177"/>
      <c r="D68" s="178"/>
      <c r="E68" s="77"/>
      <c r="F68" s="77"/>
      <c r="G68" s="77"/>
      <c r="H68" s="176"/>
    </row>
    <row r="69" spans="1:8" s="92" customFormat="1" ht="10.5" customHeight="1" hidden="1">
      <c r="A69" s="171">
        <v>30</v>
      </c>
      <c r="B69" s="173"/>
      <c r="C69" s="173"/>
      <c r="D69" s="174"/>
      <c r="E69" s="79"/>
      <c r="F69" s="79"/>
      <c r="G69" s="79"/>
      <c r="H69" s="175"/>
    </row>
    <row r="70" spans="1:8" s="92" customFormat="1" ht="10.5" customHeight="1" hidden="1" thickBot="1">
      <c r="A70" s="172"/>
      <c r="B70" s="177"/>
      <c r="C70" s="177"/>
      <c r="D70" s="178"/>
      <c r="E70" s="77"/>
      <c r="F70" s="77"/>
      <c r="G70" s="77"/>
      <c r="H70" s="176"/>
    </row>
    <row r="71" spans="1:8" s="92" customFormat="1" ht="10.5" customHeight="1" hidden="1">
      <c r="A71" s="171">
        <v>31</v>
      </c>
      <c r="B71" s="173"/>
      <c r="C71" s="173"/>
      <c r="D71" s="174"/>
      <c r="E71" s="79"/>
      <c r="F71" s="79"/>
      <c r="G71" s="79"/>
      <c r="H71" s="175"/>
    </row>
    <row r="72" spans="1:8" s="92" customFormat="1" ht="10.5" customHeight="1" hidden="1" thickBot="1">
      <c r="A72" s="172"/>
      <c r="B72" s="177"/>
      <c r="C72" s="177"/>
      <c r="D72" s="178"/>
      <c r="E72" s="77"/>
      <c r="F72" s="77"/>
      <c r="G72" s="77"/>
      <c r="H72" s="176"/>
    </row>
    <row r="73" spans="1:8" s="92" customFormat="1" ht="10.5" customHeight="1" hidden="1">
      <c r="A73" s="171">
        <v>32</v>
      </c>
      <c r="B73" s="173"/>
      <c r="C73" s="173"/>
      <c r="D73" s="174"/>
      <c r="E73" s="79"/>
      <c r="F73" s="79"/>
      <c r="G73" s="79"/>
      <c r="H73" s="175"/>
    </row>
    <row r="74" spans="1:8" s="92" customFormat="1" ht="10.5" customHeight="1" hidden="1" thickBot="1">
      <c r="A74" s="172"/>
      <c r="B74" s="177"/>
      <c r="C74" s="177"/>
      <c r="D74" s="178"/>
      <c r="E74" s="77"/>
      <c r="F74" s="77"/>
      <c r="G74" s="77"/>
      <c r="H74" s="176"/>
    </row>
    <row r="75" spans="1:8" s="92" customFormat="1" ht="10.5" customHeight="1" hidden="1">
      <c r="A75" s="171">
        <v>33</v>
      </c>
      <c r="B75" s="173"/>
      <c r="C75" s="173"/>
      <c r="D75" s="174"/>
      <c r="E75" s="79"/>
      <c r="F75" s="79"/>
      <c r="G75" s="79"/>
      <c r="H75" s="175"/>
    </row>
    <row r="76" spans="1:8" s="92" customFormat="1" ht="10.5" customHeight="1" hidden="1" thickBot="1">
      <c r="A76" s="172"/>
      <c r="B76" s="177"/>
      <c r="C76" s="177"/>
      <c r="D76" s="178"/>
      <c r="E76" s="77"/>
      <c r="F76" s="77"/>
      <c r="G76" s="77"/>
      <c r="H76" s="176"/>
    </row>
    <row r="77" spans="1:8" s="92" customFormat="1" ht="10.5" customHeight="1" hidden="1">
      <c r="A77" s="171">
        <v>34</v>
      </c>
      <c r="B77" s="173"/>
      <c r="C77" s="173"/>
      <c r="D77" s="174"/>
      <c r="E77" s="79"/>
      <c r="F77" s="79"/>
      <c r="G77" s="79"/>
      <c r="H77" s="175"/>
    </row>
    <row r="78" spans="1:8" s="92" customFormat="1" ht="10.5" customHeight="1" hidden="1" thickBot="1">
      <c r="A78" s="172"/>
      <c r="B78" s="177"/>
      <c r="C78" s="177"/>
      <c r="D78" s="178"/>
      <c r="E78" s="77"/>
      <c r="F78" s="77"/>
      <c r="G78" s="77"/>
      <c r="H78" s="176"/>
    </row>
    <row r="79" spans="1:8" s="92" customFormat="1" ht="10.5" customHeight="1" hidden="1">
      <c r="A79" s="171">
        <v>35</v>
      </c>
      <c r="B79" s="173"/>
      <c r="C79" s="173"/>
      <c r="D79" s="174"/>
      <c r="E79" s="79"/>
      <c r="F79" s="79"/>
      <c r="G79" s="79"/>
      <c r="H79" s="175"/>
    </row>
    <row r="80" spans="1:8" s="92" customFormat="1" ht="10.5" customHeight="1" hidden="1" thickBot="1">
      <c r="A80" s="172"/>
      <c r="B80" s="177"/>
      <c r="C80" s="177"/>
      <c r="D80" s="178"/>
      <c r="E80" s="77"/>
      <c r="F80" s="77"/>
      <c r="G80" s="77"/>
      <c r="H80" s="176"/>
    </row>
    <row r="81" spans="1:8" s="92" customFormat="1" ht="10.5" customHeight="1" hidden="1">
      <c r="A81" s="171">
        <v>36</v>
      </c>
      <c r="B81" s="173"/>
      <c r="C81" s="173"/>
      <c r="D81" s="174"/>
      <c r="E81" s="79"/>
      <c r="F81" s="79"/>
      <c r="G81" s="79"/>
      <c r="H81" s="175"/>
    </row>
    <row r="82" spans="1:8" s="92" customFormat="1" ht="10.5" customHeight="1" hidden="1" thickBot="1">
      <c r="A82" s="172"/>
      <c r="B82" s="177"/>
      <c r="C82" s="177"/>
      <c r="D82" s="178"/>
      <c r="E82" s="77"/>
      <c r="F82" s="77"/>
      <c r="G82" s="77"/>
      <c r="H82" s="176"/>
    </row>
    <row r="83" spans="1:8" s="92" customFormat="1" ht="10.5" customHeight="1" hidden="1">
      <c r="A83" s="171">
        <v>37</v>
      </c>
      <c r="B83" s="173"/>
      <c r="C83" s="173"/>
      <c r="D83" s="174"/>
      <c r="E83" s="79"/>
      <c r="F83" s="79"/>
      <c r="G83" s="79"/>
      <c r="H83" s="175"/>
    </row>
    <row r="84" spans="1:8" s="92" customFormat="1" ht="10.5" customHeight="1" hidden="1" thickBot="1">
      <c r="A84" s="172"/>
      <c r="B84" s="177"/>
      <c r="C84" s="177"/>
      <c r="D84" s="178"/>
      <c r="E84" s="77"/>
      <c r="F84" s="77"/>
      <c r="G84" s="77"/>
      <c r="H84" s="176"/>
    </row>
    <row r="85" spans="1:8" s="92" customFormat="1" ht="10.5" customHeight="1" hidden="1">
      <c r="A85" s="171">
        <v>38</v>
      </c>
      <c r="B85" s="173"/>
      <c r="C85" s="173"/>
      <c r="D85" s="174"/>
      <c r="E85" s="79"/>
      <c r="F85" s="79"/>
      <c r="G85" s="79"/>
      <c r="H85" s="175"/>
    </row>
    <row r="86" spans="1:8" s="92" customFormat="1" ht="10.5" customHeight="1" hidden="1" thickBot="1">
      <c r="A86" s="172"/>
      <c r="B86" s="177"/>
      <c r="C86" s="177"/>
      <c r="D86" s="178"/>
      <c r="E86" s="77"/>
      <c r="F86" s="77"/>
      <c r="G86" s="77"/>
      <c r="H86" s="176"/>
    </row>
    <row r="87" spans="1:8" s="92" customFormat="1" ht="10.5" customHeight="1" hidden="1">
      <c r="A87" s="171">
        <v>39</v>
      </c>
      <c r="B87" s="173"/>
      <c r="C87" s="173"/>
      <c r="D87" s="174"/>
      <c r="E87" s="79"/>
      <c r="F87" s="79"/>
      <c r="G87" s="79"/>
      <c r="H87" s="175"/>
    </row>
    <row r="88" spans="1:8" s="92" customFormat="1" ht="10.5" customHeight="1" hidden="1" thickBot="1">
      <c r="A88" s="172"/>
      <c r="B88" s="177"/>
      <c r="C88" s="177"/>
      <c r="D88" s="178"/>
      <c r="E88" s="77"/>
      <c r="F88" s="77"/>
      <c r="G88" s="77"/>
      <c r="H88" s="176"/>
    </row>
    <row r="89" spans="1:8" s="92" customFormat="1" ht="10.5" customHeight="1" hidden="1">
      <c r="A89" s="171">
        <v>40</v>
      </c>
      <c r="B89" s="173"/>
      <c r="C89" s="173"/>
      <c r="D89" s="174"/>
      <c r="E89" s="79"/>
      <c r="F89" s="79"/>
      <c r="G89" s="79"/>
      <c r="H89" s="175"/>
    </row>
    <row r="90" spans="1:8" s="92" customFormat="1" ht="10.5" customHeight="1" hidden="1" thickBot="1">
      <c r="A90" s="172"/>
      <c r="B90" s="177"/>
      <c r="C90" s="177"/>
      <c r="D90" s="178"/>
      <c r="E90" s="77"/>
      <c r="F90" s="77"/>
      <c r="G90" s="77"/>
      <c r="H90" s="176"/>
    </row>
    <row r="91" spans="1:2" ht="12">
      <c r="A91" s="91"/>
      <c r="B91" s="90"/>
    </row>
    <row r="92" spans="2:11" s="83" customFormat="1" ht="9.75" customHeight="1">
      <c r="B92" s="89"/>
      <c r="C92" s="89"/>
      <c r="D92" s="89"/>
      <c r="E92" s="210" t="s">
        <v>1</v>
      </c>
      <c r="F92" s="210"/>
      <c r="G92" s="210"/>
      <c r="H92" s="210"/>
      <c r="I92" s="89"/>
      <c r="J92" s="89"/>
      <c r="K92" s="89"/>
    </row>
    <row r="93" spans="1:11" s="83" customFormat="1" ht="9.75" customHeight="1">
      <c r="A93" s="89"/>
      <c r="B93" s="89"/>
      <c r="C93" s="89"/>
      <c r="D93" s="89"/>
      <c r="E93" s="212"/>
      <c r="F93" s="212"/>
      <c r="G93" s="214" t="s">
        <v>126</v>
      </c>
      <c r="H93" s="214"/>
      <c r="I93" s="88"/>
      <c r="J93" s="88"/>
      <c r="K93" s="88"/>
    </row>
    <row r="94" spans="1:11" s="83" customFormat="1" ht="9.75" customHeight="1">
      <c r="A94" s="89"/>
      <c r="B94" s="89"/>
      <c r="C94" s="89"/>
      <c r="D94" s="89"/>
      <c r="E94" s="213"/>
      <c r="F94" s="213"/>
      <c r="G94" s="215"/>
      <c r="H94" s="215"/>
      <c r="I94" s="88"/>
      <c r="J94" s="88"/>
      <c r="K94" s="88"/>
    </row>
    <row r="95" spans="2:11" s="83" customFormat="1" ht="9.75" customHeight="1">
      <c r="B95" s="87"/>
      <c r="C95" s="87"/>
      <c r="D95" s="87"/>
      <c r="E95" s="211" t="s">
        <v>2</v>
      </c>
      <c r="F95" s="211"/>
      <c r="G95" s="216" t="s">
        <v>125</v>
      </c>
      <c r="H95" s="217"/>
      <c r="I95" s="87"/>
      <c r="J95" s="87"/>
      <c r="K95" s="87"/>
    </row>
    <row r="96" spans="1:8" ht="12.75" customHeight="1">
      <c r="A96" s="86"/>
      <c r="B96" s="86"/>
      <c r="C96" s="86"/>
      <c r="D96" s="25"/>
      <c r="E96" s="25"/>
      <c r="F96" s="25"/>
      <c r="G96" s="25"/>
      <c r="H96" s="25"/>
    </row>
    <row r="97" spans="1:8" ht="12">
      <c r="A97" s="209"/>
      <c r="B97" s="209"/>
      <c r="C97" s="209"/>
      <c r="D97" s="209"/>
      <c r="E97" s="209"/>
      <c r="F97" s="209"/>
      <c r="G97" s="209"/>
      <c r="H97" s="209"/>
    </row>
    <row r="98" spans="1:8" ht="12">
      <c r="A98" s="209"/>
      <c r="B98" s="209"/>
      <c r="C98" s="209"/>
      <c r="D98" s="209"/>
      <c r="E98" s="209"/>
      <c r="F98" s="209"/>
      <c r="G98" s="209"/>
      <c r="H98" s="209"/>
    </row>
    <row r="100" spans="1:15" s="76" customFormat="1" ht="12">
      <c r="A100" s="84"/>
      <c r="B100" s="84"/>
      <c r="C100" s="75"/>
      <c r="I100" s="75"/>
      <c r="J100" s="75"/>
      <c r="K100" s="75"/>
      <c r="L100" s="75"/>
      <c r="M100" s="75"/>
      <c r="N100" s="75"/>
      <c r="O100" s="75"/>
    </row>
    <row r="101" spans="1:15" s="76" customFormat="1" ht="12">
      <c r="A101" s="84"/>
      <c r="B101" s="84"/>
      <c r="C101" s="75"/>
      <c r="I101" s="75"/>
      <c r="J101" s="75"/>
      <c r="K101" s="75"/>
      <c r="L101" s="75"/>
      <c r="M101" s="75"/>
      <c r="N101" s="75"/>
      <c r="O101" s="75"/>
    </row>
    <row r="102" spans="1:15" s="76" customFormat="1" ht="12">
      <c r="A102" s="84"/>
      <c r="B102" s="84"/>
      <c r="C102" s="75"/>
      <c r="I102" s="75"/>
      <c r="J102" s="75"/>
      <c r="K102" s="75"/>
      <c r="L102" s="75"/>
      <c r="M102" s="75"/>
      <c r="N102" s="75"/>
      <c r="O102" s="75"/>
    </row>
    <row r="103" spans="1:15" s="76" customFormat="1" ht="12">
      <c r="A103" s="84"/>
      <c r="B103" s="84"/>
      <c r="C103" s="75"/>
      <c r="I103" s="75"/>
      <c r="J103" s="75"/>
      <c r="K103" s="75"/>
      <c r="L103" s="75"/>
      <c r="M103" s="75"/>
      <c r="N103" s="75"/>
      <c r="O103" s="75"/>
    </row>
    <row r="104" spans="1:15" s="76" customFormat="1" ht="12">
      <c r="A104" s="84"/>
      <c r="B104" s="84"/>
      <c r="C104" s="75"/>
      <c r="I104" s="75"/>
      <c r="J104" s="75"/>
      <c r="K104" s="75"/>
      <c r="L104" s="75"/>
      <c r="M104" s="75"/>
      <c r="N104" s="75"/>
      <c r="O104" s="75"/>
    </row>
    <row r="105" spans="1:15" s="76" customFormat="1" ht="12">
      <c r="A105" s="84"/>
      <c r="B105" s="84"/>
      <c r="C105" s="75"/>
      <c r="I105" s="75"/>
      <c r="J105" s="75"/>
      <c r="K105" s="75"/>
      <c r="L105" s="75"/>
      <c r="M105" s="75"/>
      <c r="N105" s="75"/>
      <c r="O105" s="75"/>
    </row>
    <row r="106" spans="1:15" s="76" customFormat="1" ht="12">
      <c r="A106" s="84"/>
      <c r="B106" s="84"/>
      <c r="C106" s="75"/>
      <c r="I106" s="75"/>
      <c r="J106" s="75"/>
      <c r="K106" s="75"/>
      <c r="L106" s="75"/>
      <c r="M106" s="75"/>
      <c r="N106" s="75"/>
      <c r="O106" s="75"/>
    </row>
    <row r="107" spans="1:15" s="76" customFormat="1" ht="12" hidden="1">
      <c r="A107" s="84"/>
      <c r="B107" s="85">
        <v>12</v>
      </c>
      <c r="C107" s="75"/>
      <c r="I107" s="75"/>
      <c r="J107" s="75"/>
      <c r="K107" s="75"/>
      <c r="L107" s="75"/>
      <c r="M107" s="75"/>
      <c r="N107" s="75"/>
      <c r="O107" s="75"/>
    </row>
    <row r="108" spans="1:15" s="76" customFormat="1" ht="12">
      <c r="A108" s="84"/>
      <c r="B108" s="84"/>
      <c r="C108" s="75"/>
      <c r="I108" s="75"/>
      <c r="J108" s="75"/>
      <c r="K108" s="75"/>
      <c r="L108" s="75"/>
      <c r="M108" s="75"/>
      <c r="N108" s="75"/>
      <c r="O108" s="75"/>
    </row>
    <row r="109" spans="1:15" s="76" customFormat="1" ht="12">
      <c r="A109" s="84"/>
      <c r="B109" s="84"/>
      <c r="C109" s="75"/>
      <c r="I109" s="75"/>
      <c r="J109" s="75"/>
      <c r="K109" s="75"/>
      <c r="L109" s="75"/>
      <c r="M109" s="75"/>
      <c r="N109" s="75"/>
      <c r="O109" s="75"/>
    </row>
    <row r="110" spans="1:15" s="76" customFormat="1" ht="12">
      <c r="A110" s="84"/>
      <c r="B110" s="84"/>
      <c r="C110" s="75"/>
      <c r="I110" s="75"/>
      <c r="J110" s="75"/>
      <c r="K110" s="75"/>
      <c r="L110" s="75"/>
      <c r="M110" s="75"/>
      <c r="N110" s="75"/>
      <c r="O110" s="75"/>
    </row>
    <row r="111" spans="1:15" s="76" customFormat="1" ht="12">
      <c r="A111" s="84"/>
      <c r="B111" s="84"/>
      <c r="C111" s="75"/>
      <c r="I111" s="75"/>
      <c r="J111" s="75"/>
      <c r="K111" s="75"/>
      <c r="L111" s="75"/>
      <c r="M111" s="75"/>
      <c r="N111" s="75"/>
      <c r="O111" s="75"/>
    </row>
    <row r="112" spans="1:15" s="76" customFormat="1" ht="12">
      <c r="A112" s="84"/>
      <c r="B112" s="84"/>
      <c r="C112" s="75"/>
      <c r="I112" s="75"/>
      <c r="J112" s="75"/>
      <c r="K112" s="75"/>
      <c r="L112" s="75"/>
      <c r="M112" s="75"/>
      <c r="N112" s="75"/>
      <c r="O112" s="75"/>
    </row>
    <row r="113" spans="1:15" s="76" customFormat="1" ht="12">
      <c r="A113" s="84"/>
      <c r="B113" s="84"/>
      <c r="C113" s="75"/>
      <c r="I113" s="75"/>
      <c r="J113" s="75"/>
      <c r="K113" s="75"/>
      <c r="L113" s="75"/>
      <c r="M113" s="75"/>
      <c r="N113" s="75"/>
      <c r="O113" s="75"/>
    </row>
    <row r="114" spans="1:15" s="76" customFormat="1" ht="12">
      <c r="A114" s="84"/>
      <c r="B114" s="84"/>
      <c r="C114" s="75"/>
      <c r="I114" s="75"/>
      <c r="J114" s="75"/>
      <c r="K114" s="75"/>
      <c r="L114" s="75"/>
      <c r="M114" s="75"/>
      <c r="N114" s="75"/>
      <c r="O114" s="75"/>
    </row>
    <row r="115" spans="1:15" s="76" customFormat="1" ht="12">
      <c r="A115" s="84"/>
      <c r="B115" s="84"/>
      <c r="C115" s="75"/>
      <c r="I115" s="75"/>
      <c r="J115" s="75"/>
      <c r="K115" s="75"/>
      <c r="L115" s="75"/>
      <c r="M115" s="75"/>
      <c r="N115" s="75"/>
      <c r="O115" s="75"/>
    </row>
    <row r="116" spans="1:15" s="76" customFormat="1" ht="12">
      <c r="A116" s="84"/>
      <c r="B116" s="84"/>
      <c r="C116" s="75"/>
      <c r="I116" s="75"/>
      <c r="J116" s="75"/>
      <c r="K116" s="75"/>
      <c r="L116" s="75"/>
      <c r="M116" s="75"/>
      <c r="N116" s="75"/>
      <c r="O116" s="75"/>
    </row>
    <row r="117" spans="1:15" s="76" customFormat="1" ht="12">
      <c r="A117" s="84"/>
      <c r="B117" s="84"/>
      <c r="C117" s="75"/>
      <c r="I117" s="75"/>
      <c r="J117" s="75"/>
      <c r="K117" s="75"/>
      <c r="L117" s="75"/>
      <c r="M117" s="75"/>
      <c r="N117" s="75"/>
      <c r="O117" s="75"/>
    </row>
    <row r="118" spans="1:15" s="76" customFormat="1" ht="12">
      <c r="A118" s="84"/>
      <c r="B118" s="84"/>
      <c r="C118" s="75"/>
      <c r="I118" s="75"/>
      <c r="J118" s="75"/>
      <c r="K118" s="75"/>
      <c r="L118" s="75"/>
      <c r="M118" s="75"/>
      <c r="N118" s="75"/>
      <c r="O118" s="75"/>
    </row>
    <row r="119" spans="1:15" s="76" customFormat="1" ht="12">
      <c r="A119" s="84"/>
      <c r="B119" s="84"/>
      <c r="C119" s="75"/>
      <c r="I119" s="75"/>
      <c r="J119" s="75"/>
      <c r="K119" s="75"/>
      <c r="L119" s="75"/>
      <c r="M119" s="75"/>
      <c r="N119" s="75"/>
      <c r="O119" s="75"/>
    </row>
    <row r="120" spans="1:15" s="76" customFormat="1" ht="12">
      <c r="A120" s="84"/>
      <c r="B120" s="84"/>
      <c r="C120" s="75"/>
      <c r="I120" s="75"/>
      <c r="J120" s="75"/>
      <c r="K120" s="75"/>
      <c r="L120" s="75"/>
      <c r="M120" s="75"/>
      <c r="N120" s="75"/>
      <c r="O120" s="75"/>
    </row>
    <row r="121" spans="1:15" s="76" customFormat="1" ht="12">
      <c r="A121" s="84"/>
      <c r="B121" s="84"/>
      <c r="C121" s="75"/>
      <c r="I121" s="75"/>
      <c r="J121" s="75"/>
      <c r="K121" s="75"/>
      <c r="L121" s="75"/>
      <c r="M121" s="75"/>
      <c r="N121" s="75"/>
      <c r="O121" s="75"/>
    </row>
    <row r="122" spans="1:15" s="76" customFormat="1" ht="12">
      <c r="A122" s="84"/>
      <c r="B122" s="84"/>
      <c r="C122" s="75"/>
      <c r="I122" s="75"/>
      <c r="J122" s="75"/>
      <c r="K122" s="75"/>
      <c r="L122" s="75"/>
      <c r="M122" s="75"/>
      <c r="N122" s="75"/>
      <c r="O122" s="75"/>
    </row>
    <row r="123" spans="1:15" s="76" customFormat="1" ht="12">
      <c r="A123" s="84"/>
      <c r="B123" s="84"/>
      <c r="C123" s="75"/>
      <c r="I123" s="75"/>
      <c r="J123" s="75"/>
      <c r="K123" s="75"/>
      <c r="L123" s="75"/>
      <c r="M123" s="75"/>
      <c r="N123" s="75"/>
      <c r="O123" s="75"/>
    </row>
    <row r="124" spans="1:15" s="76" customFormat="1" ht="12">
      <c r="A124" s="84"/>
      <c r="B124" s="84"/>
      <c r="C124" s="75"/>
      <c r="I124" s="75"/>
      <c r="J124" s="75"/>
      <c r="K124" s="75"/>
      <c r="L124" s="75"/>
      <c r="M124" s="75"/>
      <c r="N124" s="75"/>
      <c r="O124" s="75"/>
    </row>
    <row r="125" spans="1:15" s="76" customFormat="1" ht="12">
      <c r="A125" s="84"/>
      <c r="B125" s="84"/>
      <c r="C125" s="75"/>
      <c r="I125" s="75"/>
      <c r="J125" s="75"/>
      <c r="K125" s="75"/>
      <c r="L125" s="75"/>
      <c r="M125" s="75"/>
      <c r="N125" s="75"/>
      <c r="O125" s="75"/>
    </row>
    <row r="126" spans="1:15" s="76" customFormat="1" ht="12">
      <c r="A126" s="84"/>
      <c r="B126" s="84"/>
      <c r="C126" s="75"/>
      <c r="I126" s="75"/>
      <c r="J126" s="75"/>
      <c r="K126" s="75"/>
      <c r="L126" s="75"/>
      <c r="M126" s="75"/>
      <c r="N126" s="75"/>
      <c r="O126" s="75"/>
    </row>
    <row r="127" spans="1:15" s="76" customFormat="1" ht="12">
      <c r="A127" s="84"/>
      <c r="B127" s="84"/>
      <c r="C127" s="75"/>
      <c r="I127" s="75"/>
      <c r="J127" s="75"/>
      <c r="K127" s="75"/>
      <c r="L127" s="75"/>
      <c r="M127" s="75"/>
      <c r="N127" s="75"/>
      <c r="O127" s="75"/>
    </row>
    <row r="128" spans="1:15" s="76" customFormat="1" ht="12">
      <c r="A128" s="84"/>
      <c r="B128" s="84"/>
      <c r="C128" s="75"/>
      <c r="I128" s="75"/>
      <c r="J128" s="75"/>
      <c r="K128" s="75"/>
      <c r="L128" s="75"/>
      <c r="M128" s="75"/>
      <c r="N128" s="75"/>
      <c r="O128" s="75"/>
    </row>
    <row r="129" spans="1:15" s="76" customFormat="1" ht="12">
      <c r="A129" s="84"/>
      <c r="B129" s="84"/>
      <c r="C129" s="75"/>
      <c r="I129" s="75"/>
      <c r="J129" s="75"/>
      <c r="K129" s="75"/>
      <c r="L129" s="75"/>
      <c r="M129" s="75"/>
      <c r="N129" s="75"/>
      <c r="O129" s="75"/>
    </row>
    <row r="130" spans="1:15" s="76" customFormat="1" ht="12">
      <c r="A130" s="84"/>
      <c r="B130" s="84"/>
      <c r="C130" s="75"/>
      <c r="I130" s="75"/>
      <c r="J130" s="75"/>
      <c r="K130" s="75"/>
      <c r="L130" s="75"/>
      <c r="M130" s="75"/>
      <c r="N130" s="75"/>
      <c r="O130" s="75"/>
    </row>
    <row r="131" spans="1:15" s="76" customFormat="1" ht="12">
      <c r="A131" s="84"/>
      <c r="B131" s="84"/>
      <c r="C131" s="75"/>
      <c r="I131" s="75"/>
      <c r="J131" s="75"/>
      <c r="K131" s="75"/>
      <c r="L131" s="75"/>
      <c r="M131" s="75"/>
      <c r="N131" s="75"/>
      <c r="O131" s="75"/>
    </row>
    <row r="132" spans="1:15" s="76" customFormat="1" ht="12">
      <c r="A132" s="84"/>
      <c r="B132" s="84"/>
      <c r="C132" s="75"/>
      <c r="I132" s="75"/>
      <c r="J132" s="75"/>
      <c r="K132" s="75"/>
      <c r="L132" s="75"/>
      <c r="M132" s="75"/>
      <c r="N132" s="75"/>
      <c r="O132" s="75"/>
    </row>
    <row r="133" spans="1:15" s="76" customFormat="1" ht="12">
      <c r="A133" s="84"/>
      <c r="B133" s="84"/>
      <c r="C133" s="75"/>
      <c r="I133" s="75"/>
      <c r="J133" s="75"/>
      <c r="K133" s="75"/>
      <c r="L133" s="75"/>
      <c r="M133" s="75"/>
      <c r="N133" s="75"/>
      <c r="O133" s="75"/>
    </row>
    <row r="134" spans="1:15" s="76" customFormat="1" ht="12">
      <c r="A134" s="84"/>
      <c r="B134" s="84"/>
      <c r="C134" s="75"/>
      <c r="I134" s="75"/>
      <c r="J134" s="75"/>
      <c r="K134" s="75"/>
      <c r="L134" s="75"/>
      <c r="M134" s="75"/>
      <c r="N134" s="75"/>
      <c r="O134" s="75"/>
    </row>
    <row r="135" spans="1:15" s="76" customFormat="1" ht="12">
      <c r="A135" s="84"/>
      <c r="B135" s="84"/>
      <c r="C135" s="75"/>
      <c r="I135" s="75"/>
      <c r="J135" s="75"/>
      <c r="K135" s="75"/>
      <c r="L135" s="75"/>
      <c r="M135" s="75"/>
      <c r="N135" s="75"/>
      <c r="O135" s="75"/>
    </row>
    <row r="136" spans="1:15" s="76" customFormat="1" ht="12">
      <c r="A136" s="84"/>
      <c r="B136" s="84"/>
      <c r="C136" s="75"/>
      <c r="I136" s="75"/>
      <c r="J136" s="75"/>
      <c r="K136" s="75"/>
      <c r="L136" s="75"/>
      <c r="M136" s="75"/>
      <c r="N136" s="75"/>
      <c r="O136" s="75"/>
    </row>
    <row r="137" spans="1:15" s="76" customFormat="1" ht="12">
      <c r="A137" s="84"/>
      <c r="B137" s="84"/>
      <c r="C137" s="75"/>
      <c r="I137" s="75"/>
      <c r="J137" s="75"/>
      <c r="K137" s="75"/>
      <c r="L137" s="75"/>
      <c r="M137" s="75"/>
      <c r="N137" s="75"/>
      <c r="O137" s="75"/>
    </row>
    <row r="138" spans="1:15" s="76" customFormat="1" ht="12">
      <c r="A138" s="84"/>
      <c r="B138" s="84"/>
      <c r="C138" s="75"/>
      <c r="I138" s="75"/>
      <c r="J138" s="75"/>
      <c r="K138" s="75"/>
      <c r="L138" s="75"/>
      <c r="M138" s="75"/>
      <c r="N138" s="75"/>
      <c r="O138" s="75"/>
    </row>
    <row r="139" spans="1:15" s="76" customFormat="1" ht="12">
      <c r="A139" s="84"/>
      <c r="B139" s="84"/>
      <c r="C139" s="75"/>
      <c r="I139" s="75"/>
      <c r="J139" s="75"/>
      <c r="K139" s="75"/>
      <c r="L139" s="75"/>
      <c r="M139" s="75"/>
      <c r="N139" s="75"/>
      <c r="O139" s="75"/>
    </row>
    <row r="140" spans="1:15" s="76" customFormat="1" ht="12">
      <c r="A140" s="84"/>
      <c r="B140" s="84"/>
      <c r="C140" s="75"/>
      <c r="I140" s="75"/>
      <c r="J140" s="75"/>
      <c r="K140" s="75"/>
      <c r="L140" s="75"/>
      <c r="M140" s="75"/>
      <c r="N140" s="75"/>
      <c r="O140" s="75"/>
    </row>
    <row r="141" spans="1:15" s="76" customFormat="1" ht="12">
      <c r="A141" s="84"/>
      <c r="B141" s="84"/>
      <c r="C141" s="75"/>
      <c r="I141" s="75"/>
      <c r="J141" s="75"/>
      <c r="K141" s="75"/>
      <c r="L141" s="75"/>
      <c r="M141" s="75"/>
      <c r="N141" s="75"/>
      <c r="O141" s="75"/>
    </row>
    <row r="142" spans="1:15" s="76" customFormat="1" ht="12">
      <c r="A142" s="84"/>
      <c r="B142" s="84"/>
      <c r="C142" s="75"/>
      <c r="I142" s="75"/>
      <c r="J142" s="75"/>
      <c r="K142" s="75"/>
      <c r="L142" s="75"/>
      <c r="M142" s="75"/>
      <c r="N142" s="75"/>
      <c r="O142" s="75"/>
    </row>
    <row r="143" spans="1:15" s="76" customFormat="1" ht="12">
      <c r="A143" s="84"/>
      <c r="B143" s="84"/>
      <c r="C143" s="75"/>
      <c r="I143" s="75"/>
      <c r="J143" s="75"/>
      <c r="K143" s="75"/>
      <c r="L143" s="75"/>
      <c r="M143" s="75"/>
      <c r="N143" s="75"/>
      <c r="O143" s="75"/>
    </row>
    <row r="144" spans="1:15" s="76" customFormat="1" ht="12">
      <c r="A144" s="84"/>
      <c r="B144" s="84"/>
      <c r="C144" s="75"/>
      <c r="I144" s="75"/>
      <c r="J144" s="75"/>
      <c r="K144" s="75"/>
      <c r="L144" s="75"/>
      <c r="M144" s="75"/>
      <c r="N144" s="75"/>
      <c r="O144" s="75"/>
    </row>
    <row r="145" spans="1:15" s="76" customFormat="1" ht="12">
      <c r="A145" s="84"/>
      <c r="B145" s="84"/>
      <c r="C145" s="75"/>
      <c r="I145" s="75"/>
      <c r="J145" s="75"/>
      <c r="K145" s="75"/>
      <c r="L145" s="75"/>
      <c r="M145" s="75"/>
      <c r="N145" s="75"/>
      <c r="O145" s="75"/>
    </row>
    <row r="146" spans="1:15" s="76" customFormat="1" ht="12">
      <c r="A146" s="84"/>
      <c r="B146" s="84"/>
      <c r="C146" s="75"/>
      <c r="I146" s="75"/>
      <c r="J146" s="75"/>
      <c r="K146" s="75"/>
      <c r="L146" s="75"/>
      <c r="M146" s="75"/>
      <c r="N146" s="75"/>
      <c r="O146" s="75"/>
    </row>
    <row r="147" spans="1:15" s="76" customFormat="1" ht="12">
      <c r="A147" s="84"/>
      <c r="B147" s="84"/>
      <c r="C147" s="75"/>
      <c r="I147" s="75"/>
      <c r="J147" s="75"/>
      <c r="K147" s="75"/>
      <c r="L147" s="75"/>
      <c r="M147" s="75"/>
      <c r="N147" s="75"/>
      <c r="O147" s="75"/>
    </row>
    <row r="148" spans="1:15" s="76" customFormat="1" ht="12">
      <c r="A148" s="84"/>
      <c r="B148" s="84"/>
      <c r="C148" s="75"/>
      <c r="I148" s="75"/>
      <c r="J148" s="75"/>
      <c r="K148" s="75"/>
      <c r="L148" s="75"/>
      <c r="M148" s="75"/>
      <c r="N148" s="75"/>
      <c r="O148" s="75"/>
    </row>
    <row r="149" spans="1:15" s="76" customFormat="1" ht="12">
      <c r="A149" s="84"/>
      <c r="B149" s="84"/>
      <c r="C149" s="75"/>
      <c r="I149" s="75"/>
      <c r="J149" s="75"/>
      <c r="K149" s="75"/>
      <c r="L149" s="75"/>
      <c r="M149" s="75"/>
      <c r="N149" s="75"/>
      <c r="O149" s="75"/>
    </row>
    <row r="150" spans="1:15" s="76" customFormat="1" ht="12">
      <c r="A150" s="84"/>
      <c r="B150" s="84"/>
      <c r="C150" s="75"/>
      <c r="I150" s="75"/>
      <c r="J150" s="75"/>
      <c r="K150" s="75"/>
      <c r="L150" s="75"/>
      <c r="M150" s="75"/>
      <c r="N150" s="75"/>
      <c r="O150" s="75"/>
    </row>
    <row r="151" spans="1:15" s="76" customFormat="1" ht="12">
      <c r="A151" s="84"/>
      <c r="B151" s="84"/>
      <c r="C151" s="75"/>
      <c r="I151" s="75"/>
      <c r="J151" s="75"/>
      <c r="K151" s="75"/>
      <c r="L151" s="75"/>
      <c r="M151" s="75"/>
      <c r="N151" s="75"/>
      <c r="O151" s="75"/>
    </row>
    <row r="152" spans="1:15" s="76" customFormat="1" ht="12">
      <c r="A152" s="84"/>
      <c r="B152" s="84"/>
      <c r="C152" s="75"/>
      <c r="I152" s="75"/>
      <c r="J152" s="75"/>
      <c r="K152" s="75"/>
      <c r="L152" s="75"/>
      <c r="M152" s="75"/>
      <c r="N152" s="75"/>
      <c r="O152" s="75"/>
    </row>
    <row r="153" spans="1:15" s="76" customFormat="1" ht="12">
      <c r="A153" s="84"/>
      <c r="B153" s="84"/>
      <c r="C153" s="75"/>
      <c r="I153" s="75"/>
      <c r="J153" s="75"/>
      <c r="K153" s="75"/>
      <c r="L153" s="75"/>
      <c r="M153" s="75"/>
      <c r="N153" s="75"/>
      <c r="O153" s="75"/>
    </row>
    <row r="154" spans="1:15" s="76" customFormat="1" ht="12">
      <c r="A154" s="84"/>
      <c r="B154" s="84"/>
      <c r="C154" s="75"/>
      <c r="I154" s="75"/>
      <c r="J154" s="75"/>
      <c r="K154" s="75"/>
      <c r="L154" s="75"/>
      <c r="M154" s="75"/>
      <c r="N154" s="75"/>
      <c r="O154" s="75"/>
    </row>
    <row r="155" spans="1:15" s="76" customFormat="1" ht="12">
      <c r="A155" s="84"/>
      <c r="B155" s="84"/>
      <c r="C155" s="75"/>
      <c r="I155" s="75"/>
      <c r="J155" s="75"/>
      <c r="K155" s="75"/>
      <c r="L155" s="75"/>
      <c r="M155" s="75"/>
      <c r="N155" s="75"/>
      <c r="O155" s="75"/>
    </row>
    <row r="156" spans="1:15" s="76" customFormat="1" ht="12">
      <c r="A156" s="84"/>
      <c r="B156" s="84"/>
      <c r="C156" s="75"/>
      <c r="I156" s="75"/>
      <c r="J156" s="75"/>
      <c r="K156" s="75"/>
      <c r="L156" s="75"/>
      <c r="M156" s="75"/>
      <c r="N156" s="75"/>
      <c r="O156" s="75"/>
    </row>
    <row r="157" spans="1:15" s="76" customFormat="1" ht="12">
      <c r="A157" s="84"/>
      <c r="B157" s="84"/>
      <c r="C157" s="75"/>
      <c r="I157" s="75"/>
      <c r="J157" s="75"/>
      <c r="K157" s="75"/>
      <c r="L157" s="75"/>
      <c r="M157" s="75"/>
      <c r="N157" s="75"/>
      <c r="O157" s="75"/>
    </row>
    <row r="158" spans="1:15" s="76" customFormat="1" ht="12">
      <c r="A158" s="84"/>
      <c r="B158" s="84"/>
      <c r="C158" s="75"/>
      <c r="I158" s="75"/>
      <c r="J158" s="75"/>
      <c r="K158" s="75"/>
      <c r="L158" s="75"/>
      <c r="M158" s="75"/>
      <c r="N158" s="75"/>
      <c r="O158" s="75"/>
    </row>
    <row r="159" spans="1:15" s="76" customFormat="1" ht="12">
      <c r="A159" s="84"/>
      <c r="B159" s="84"/>
      <c r="C159" s="75"/>
      <c r="I159" s="75"/>
      <c r="J159" s="75"/>
      <c r="K159" s="75"/>
      <c r="L159" s="75"/>
      <c r="M159" s="75"/>
      <c r="N159" s="75"/>
      <c r="O159" s="75"/>
    </row>
    <row r="160" spans="1:15" s="76" customFormat="1" ht="12">
      <c r="A160" s="84"/>
      <c r="B160" s="84"/>
      <c r="C160" s="75"/>
      <c r="I160" s="75"/>
      <c r="J160" s="75"/>
      <c r="K160" s="75"/>
      <c r="L160" s="75"/>
      <c r="M160" s="75"/>
      <c r="N160" s="75"/>
      <c r="O160" s="75"/>
    </row>
    <row r="161" spans="1:15" s="76" customFormat="1" ht="12">
      <c r="A161" s="84"/>
      <c r="B161" s="84"/>
      <c r="C161" s="75"/>
      <c r="I161" s="75"/>
      <c r="J161" s="75"/>
      <c r="K161" s="75"/>
      <c r="L161" s="75"/>
      <c r="M161" s="75"/>
      <c r="N161" s="75"/>
      <c r="O161" s="75"/>
    </row>
    <row r="162" spans="1:15" s="76" customFormat="1" ht="12">
      <c r="A162" s="84"/>
      <c r="B162" s="84"/>
      <c r="C162" s="75"/>
      <c r="I162" s="75"/>
      <c r="J162" s="75"/>
      <c r="K162" s="75"/>
      <c r="L162" s="75"/>
      <c r="M162" s="75"/>
      <c r="N162" s="75"/>
      <c r="O162" s="75"/>
    </row>
    <row r="163" spans="1:15" s="76" customFormat="1" ht="12">
      <c r="A163" s="84"/>
      <c r="B163" s="84"/>
      <c r="C163" s="75"/>
      <c r="I163" s="75"/>
      <c r="J163" s="75"/>
      <c r="K163" s="75"/>
      <c r="L163" s="75"/>
      <c r="M163" s="75"/>
      <c r="N163" s="75"/>
      <c r="O163" s="75"/>
    </row>
    <row r="164" spans="1:15" s="76" customFormat="1" ht="12">
      <c r="A164" s="84"/>
      <c r="B164" s="84"/>
      <c r="C164" s="75"/>
      <c r="I164" s="75"/>
      <c r="J164" s="75"/>
      <c r="K164" s="75"/>
      <c r="L164" s="75"/>
      <c r="M164" s="75"/>
      <c r="N164" s="75"/>
      <c r="O164" s="75"/>
    </row>
    <row r="165" spans="1:15" s="76" customFormat="1" ht="12">
      <c r="A165" s="84"/>
      <c r="B165" s="84"/>
      <c r="C165" s="75"/>
      <c r="I165" s="75"/>
      <c r="J165" s="75"/>
      <c r="K165" s="75"/>
      <c r="L165" s="75"/>
      <c r="M165" s="75"/>
      <c r="N165" s="75"/>
      <c r="O165" s="75"/>
    </row>
    <row r="166" spans="1:15" s="76" customFormat="1" ht="12">
      <c r="A166" s="84"/>
      <c r="B166" s="84"/>
      <c r="C166" s="75"/>
      <c r="I166" s="75"/>
      <c r="J166" s="75"/>
      <c r="K166" s="75"/>
      <c r="L166" s="75"/>
      <c r="M166" s="75"/>
      <c r="N166" s="75"/>
      <c r="O166" s="75"/>
    </row>
    <row r="167" spans="1:15" s="76" customFormat="1" ht="12">
      <c r="A167" s="84"/>
      <c r="B167" s="84"/>
      <c r="C167" s="75"/>
      <c r="I167" s="75"/>
      <c r="J167" s="75"/>
      <c r="K167" s="75"/>
      <c r="L167" s="75"/>
      <c r="M167" s="75"/>
      <c r="N167" s="75"/>
      <c r="O167" s="75"/>
    </row>
    <row r="168" spans="1:15" s="76" customFormat="1" ht="12">
      <c r="A168" s="84"/>
      <c r="B168" s="84"/>
      <c r="C168" s="75"/>
      <c r="I168" s="75"/>
      <c r="J168" s="75"/>
      <c r="K168" s="75"/>
      <c r="L168" s="75"/>
      <c r="M168" s="75"/>
      <c r="N168" s="75"/>
      <c r="O168" s="75"/>
    </row>
    <row r="169" spans="1:15" s="76" customFormat="1" ht="12">
      <c r="A169" s="84"/>
      <c r="B169" s="84"/>
      <c r="C169" s="75"/>
      <c r="I169" s="75"/>
      <c r="J169" s="75"/>
      <c r="K169" s="75"/>
      <c r="L169" s="75"/>
      <c r="M169" s="75"/>
      <c r="N169" s="75"/>
      <c r="O169" s="75"/>
    </row>
    <row r="170" spans="1:15" s="76" customFormat="1" ht="12">
      <c r="A170" s="84"/>
      <c r="B170" s="84"/>
      <c r="C170" s="75"/>
      <c r="I170" s="75"/>
      <c r="J170" s="75"/>
      <c r="K170" s="75"/>
      <c r="L170" s="75"/>
      <c r="M170" s="75"/>
      <c r="N170" s="75"/>
      <c r="O170" s="75"/>
    </row>
    <row r="171" spans="1:15" s="76" customFormat="1" ht="12">
      <c r="A171" s="84"/>
      <c r="B171" s="84"/>
      <c r="C171" s="75"/>
      <c r="I171" s="75"/>
      <c r="J171" s="75"/>
      <c r="K171" s="75"/>
      <c r="L171" s="75"/>
      <c r="M171" s="75"/>
      <c r="N171" s="75"/>
      <c r="O171" s="75"/>
    </row>
    <row r="172" spans="1:15" s="76" customFormat="1" ht="12">
      <c r="A172" s="84"/>
      <c r="B172" s="84"/>
      <c r="C172" s="75"/>
      <c r="I172" s="75"/>
      <c r="J172" s="75"/>
      <c r="K172" s="75"/>
      <c r="L172" s="75"/>
      <c r="M172" s="75"/>
      <c r="N172" s="75"/>
      <c r="O172" s="75"/>
    </row>
    <row r="173" spans="1:15" s="76" customFormat="1" ht="12">
      <c r="A173" s="84"/>
      <c r="B173" s="84"/>
      <c r="C173" s="75"/>
      <c r="I173" s="75"/>
      <c r="J173" s="75"/>
      <c r="K173" s="75"/>
      <c r="L173" s="75"/>
      <c r="M173" s="75"/>
      <c r="N173" s="75"/>
      <c r="O173" s="75"/>
    </row>
    <row r="174" spans="1:15" s="76" customFormat="1" ht="12">
      <c r="A174" s="84"/>
      <c r="B174" s="84"/>
      <c r="C174" s="75"/>
      <c r="I174" s="75"/>
      <c r="J174" s="75"/>
      <c r="K174" s="75"/>
      <c r="L174" s="75"/>
      <c r="M174" s="75"/>
      <c r="N174" s="75"/>
      <c r="O174" s="75"/>
    </row>
    <row r="175" spans="1:15" s="76" customFormat="1" ht="12">
      <c r="A175" s="84"/>
      <c r="B175" s="84"/>
      <c r="C175" s="75"/>
      <c r="I175" s="75"/>
      <c r="J175" s="75"/>
      <c r="K175" s="75"/>
      <c r="L175" s="75"/>
      <c r="M175" s="75"/>
      <c r="N175" s="75"/>
      <c r="O175" s="75"/>
    </row>
    <row r="176" spans="1:15" s="76" customFormat="1" ht="12">
      <c r="A176" s="84"/>
      <c r="B176" s="84"/>
      <c r="C176" s="75"/>
      <c r="I176" s="75"/>
      <c r="J176" s="75"/>
      <c r="K176" s="75"/>
      <c r="L176" s="75"/>
      <c r="M176" s="75"/>
      <c r="N176" s="75"/>
      <c r="O176" s="75"/>
    </row>
    <row r="177" spans="1:15" s="76" customFormat="1" ht="12">
      <c r="A177" s="84"/>
      <c r="B177" s="84"/>
      <c r="C177" s="75"/>
      <c r="I177" s="75"/>
      <c r="J177" s="75"/>
      <c r="K177" s="75"/>
      <c r="L177" s="75"/>
      <c r="M177" s="75"/>
      <c r="N177" s="75"/>
      <c r="O177" s="75"/>
    </row>
    <row r="178" spans="1:15" s="76" customFormat="1" ht="12">
      <c r="A178" s="84"/>
      <c r="B178" s="84"/>
      <c r="C178" s="75"/>
      <c r="I178" s="75"/>
      <c r="J178" s="75"/>
      <c r="K178" s="75"/>
      <c r="L178" s="75"/>
      <c r="M178" s="75"/>
      <c r="N178" s="75"/>
      <c r="O178" s="75"/>
    </row>
    <row r="179" spans="1:15" s="76" customFormat="1" ht="12">
      <c r="A179" s="84"/>
      <c r="B179" s="84"/>
      <c r="C179" s="75"/>
      <c r="I179" s="75"/>
      <c r="J179" s="75"/>
      <c r="K179" s="75"/>
      <c r="L179" s="75"/>
      <c r="M179" s="75"/>
      <c r="N179" s="75"/>
      <c r="O179" s="75"/>
    </row>
    <row r="180" spans="1:15" s="76" customFormat="1" ht="12">
      <c r="A180" s="84"/>
      <c r="B180" s="84"/>
      <c r="C180" s="75"/>
      <c r="I180" s="75"/>
      <c r="J180" s="75"/>
      <c r="K180" s="75"/>
      <c r="L180" s="75"/>
      <c r="M180" s="75"/>
      <c r="N180" s="75"/>
      <c r="O180" s="75"/>
    </row>
    <row r="181" spans="1:15" s="76" customFormat="1" ht="12">
      <c r="A181" s="84"/>
      <c r="B181" s="84"/>
      <c r="C181" s="75"/>
      <c r="I181" s="75"/>
      <c r="J181" s="75"/>
      <c r="K181" s="75"/>
      <c r="L181" s="75"/>
      <c r="M181" s="75"/>
      <c r="N181" s="75"/>
      <c r="O181" s="75"/>
    </row>
    <row r="182" spans="1:15" s="76" customFormat="1" ht="12">
      <c r="A182" s="84"/>
      <c r="B182" s="84"/>
      <c r="C182" s="75"/>
      <c r="I182" s="75"/>
      <c r="J182" s="75"/>
      <c r="K182" s="75"/>
      <c r="L182" s="75"/>
      <c r="M182" s="75"/>
      <c r="N182" s="75"/>
      <c r="O182" s="75"/>
    </row>
    <row r="183" spans="1:15" s="76" customFormat="1" ht="12">
      <c r="A183" s="84"/>
      <c r="B183" s="84"/>
      <c r="C183" s="75"/>
      <c r="I183" s="75"/>
      <c r="J183" s="75"/>
      <c r="K183" s="75"/>
      <c r="L183" s="75"/>
      <c r="M183" s="75"/>
      <c r="N183" s="75"/>
      <c r="O183" s="75"/>
    </row>
    <row r="184" spans="1:15" s="76" customFormat="1" ht="12">
      <c r="A184" s="84"/>
      <c r="B184" s="84"/>
      <c r="C184" s="75"/>
      <c r="I184" s="75"/>
      <c r="J184" s="75"/>
      <c r="K184" s="75"/>
      <c r="L184" s="75"/>
      <c r="M184" s="75"/>
      <c r="N184" s="75"/>
      <c r="O184" s="75"/>
    </row>
    <row r="185" spans="1:15" s="76" customFormat="1" ht="12">
      <c r="A185" s="84"/>
      <c r="B185" s="84"/>
      <c r="C185" s="75"/>
      <c r="I185" s="75"/>
      <c r="J185" s="75"/>
      <c r="K185" s="75"/>
      <c r="L185" s="75"/>
      <c r="M185" s="75"/>
      <c r="N185" s="75"/>
      <c r="O185" s="75"/>
    </row>
    <row r="186" spans="1:15" s="76" customFormat="1" ht="12">
      <c r="A186" s="84"/>
      <c r="B186" s="84"/>
      <c r="C186" s="75"/>
      <c r="I186" s="75"/>
      <c r="J186" s="75"/>
      <c r="K186" s="75"/>
      <c r="L186" s="75"/>
      <c r="M186" s="75"/>
      <c r="N186" s="75"/>
      <c r="O186" s="75"/>
    </row>
    <row r="187" spans="1:15" s="76" customFormat="1" ht="12">
      <c r="A187" s="84"/>
      <c r="B187" s="84"/>
      <c r="C187" s="75"/>
      <c r="I187" s="75"/>
      <c r="J187" s="75"/>
      <c r="K187" s="75"/>
      <c r="L187" s="75"/>
      <c r="M187" s="75"/>
      <c r="N187" s="75"/>
      <c r="O187" s="75"/>
    </row>
    <row r="188" spans="1:15" s="76" customFormat="1" ht="12">
      <c r="A188" s="84"/>
      <c r="B188" s="84"/>
      <c r="C188" s="75"/>
      <c r="I188" s="75"/>
      <c r="J188" s="75"/>
      <c r="K188" s="75"/>
      <c r="L188" s="75"/>
      <c r="M188" s="75"/>
      <c r="N188" s="75"/>
      <c r="O188" s="75"/>
    </row>
    <row r="189" spans="1:15" s="76" customFormat="1" ht="12">
      <c r="A189" s="84"/>
      <c r="B189" s="84"/>
      <c r="C189" s="75"/>
      <c r="I189" s="75"/>
      <c r="J189" s="75"/>
      <c r="K189" s="75"/>
      <c r="L189" s="75"/>
      <c r="M189" s="75"/>
      <c r="N189" s="75"/>
      <c r="O189" s="75"/>
    </row>
    <row r="190" spans="1:15" s="76" customFormat="1" ht="12">
      <c r="A190" s="75"/>
      <c r="B190" s="75"/>
      <c r="C190" s="75"/>
      <c r="I190" s="75"/>
      <c r="J190" s="75"/>
      <c r="K190" s="75"/>
      <c r="L190" s="75"/>
      <c r="M190" s="75"/>
      <c r="N190" s="75"/>
      <c r="O190" s="75"/>
    </row>
    <row r="191" spans="1:15" s="76" customFormat="1" ht="12">
      <c r="A191" s="75"/>
      <c r="B191" s="75"/>
      <c r="C191" s="75"/>
      <c r="I191" s="75"/>
      <c r="J191" s="75"/>
      <c r="K191" s="75"/>
      <c r="L191" s="75"/>
      <c r="M191" s="75"/>
      <c r="N191" s="75"/>
      <c r="O191" s="75"/>
    </row>
    <row r="192" spans="1:15" s="76" customFormat="1" ht="12">
      <c r="A192" s="75"/>
      <c r="B192" s="75"/>
      <c r="C192" s="75"/>
      <c r="I192" s="75"/>
      <c r="J192" s="75"/>
      <c r="K192" s="75"/>
      <c r="L192" s="75"/>
      <c r="M192" s="75"/>
      <c r="N192" s="75"/>
      <c r="O192" s="75"/>
    </row>
    <row r="193" spans="1:15" s="76" customFormat="1" ht="12">
      <c r="A193" s="75"/>
      <c r="B193" s="75"/>
      <c r="C193" s="75"/>
      <c r="I193" s="75"/>
      <c r="J193" s="75"/>
      <c r="K193" s="75"/>
      <c r="L193" s="75"/>
      <c r="M193" s="75"/>
      <c r="N193" s="75"/>
      <c r="O193" s="75"/>
    </row>
    <row r="194" spans="1:15" s="76" customFormat="1" ht="12">
      <c r="A194" s="75"/>
      <c r="B194" s="75"/>
      <c r="C194" s="75"/>
      <c r="I194" s="75"/>
      <c r="J194" s="75"/>
      <c r="K194" s="75"/>
      <c r="L194" s="75"/>
      <c r="M194" s="75"/>
      <c r="N194" s="75"/>
      <c r="O194" s="75"/>
    </row>
    <row r="195" spans="1:15" s="76" customFormat="1" ht="12">
      <c r="A195" s="75"/>
      <c r="B195" s="75"/>
      <c r="C195" s="75"/>
      <c r="I195" s="75"/>
      <c r="J195" s="75"/>
      <c r="K195" s="75"/>
      <c r="L195" s="75"/>
      <c r="M195" s="75"/>
      <c r="N195" s="75"/>
      <c r="O195" s="75"/>
    </row>
    <row r="196" spans="1:15" s="76" customFormat="1" ht="12">
      <c r="A196" s="75"/>
      <c r="B196" s="75"/>
      <c r="C196" s="75"/>
      <c r="I196" s="75"/>
      <c r="J196" s="75"/>
      <c r="K196" s="75"/>
      <c r="L196" s="75"/>
      <c r="M196" s="75"/>
      <c r="N196" s="75"/>
      <c r="O196" s="75"/>
    </row>
    <row r="197" spans="1:15" s="76" customFormat="1" ht="12">
      <c r="A197" s="75"/>
      <c r="B197" s="75"/>
      <c r="C197" s="75"/>
      <c r="I197" s="75"/>
      <c r="J197" s="75"/>
      <c r="K197" s="75"/>
      <c r="L197" s="75"/>
      <c r="M197" s="75"/>
      <c r="N197" s="75"/>
      <c r="O197" s="75"/>
    </row>
    <row r="198" spans="1:15" s="76" customFormat="1" ht="12">
      <c r="A198" s="75"/>
      <c r="B198" s="75"/>
      <c r="C198" s="75"/>
      <c r="I198" s="75"/>
      <c r="J198" s="75"/>
      <c r="K198" s="75"/>
      <c r="L198" s="75"/>
      <c r="M198" s="75"/>
      <c r="N198" s="75"/>
      <c r="O198" s="75"/>
    </row>
    <row r="199" spans="1:15" s="76" customFormat="1" ht="12">
      <c r="A199" s="75"/>
      <c r="B199" s="75"/>
      <c r="C199" s="75"/>
      <c r="I199" s="75"/>
      <c r="J199" s="75"/>
      <c r="K199" s="75"/>
      <c r="L199" s="75"/>
      <c r="M199" s="75"/>
      <c r="N199" s="75"/>
      <c r="O199" s="75"/>
    </row>
    <row r="200" spans="1:15" s="76" customFormat="1" ht="12">
      <c r="A200" s="75"/>
      <c r="B200" s="75"/>
      <c r="C200" s="75"/>
      <c r="I200" s="75"/>
      <c r="J200" s="75"/>
      <c r="K200" s="75"/>
      <c r="L200" s="75"/>
      <c r="M200" s="75"/>
      <c r="N200" s="75"/>
      <c r="O200" s="75"/>
    </row>
    <row r="201" spans="1:15" s="76" customFormat="1" ht="12">
      <c r="A201" s="75"/>
      <c r="B201" s="75"/>
      <c r="C201" s="75"/>
      <c r="I201" s="75"/>
      <c r="J201" s="75"/>
      <c r="K201" s="75"/>
      <c r="L201" s="75"/>
      <c r="M201" s="75"/>
      <c r="N201" s="75"/>
      <c r="O201" s="75"/>
    </row>
    <row r="202" spans="1:15" s="76" customFormat="1" ht="12">
      <c r="A202" s="75"/>
      <c r="B202" s="75"/>
      <c r="C202" s="75"/>
      <c r="I202" s="75"/>
      <c r="J202" s="75"/>
      <c r="K202" s="75"/>
      <c r="L202" s="75"/>
      <c r="M202" s="75"/>
      <c r="N202" s="75"/>
      <c r="O202" s="75"/>
    </row>
    <row r="203" spans="1:15" s="76" customFormat="1" ht="12">
      <c r="A203" s="75"/>
      <c r="B203" s="75"/>
      <c r="C203" s="75"/>
      <c r="I203" s="75"/>
      <c r="J203" s="75"/>
      <c r="K203" s="75"/>
      <c r="L203" s="75"/>
      <c r="M203" s="75"/>
      <c r="N203" s="75"/>
      <c r="O203" s="75"/>
    </row>
    <row r="204" spans="1:15" s="76" customFormat="1" ht="12">
      <c r="A204" s="75"/>
      <c r="B204" s="75"/>
      <c r="C204" s="75"/>
      <c r="I204" s="75"/>
      <c r="J204" s="75"/>
      <c r="K204" s="75"/>
      <c r="L204" s="75"/>
      <c r="M204" s="75"/>
      <c r="N204" s="75"/>
      <c r="O204" s="75"/>
    </row>
    <row r="205" spans="1:15" s="76" customFormat="1" ht="12">
      <c r="A205" s="75"/>
      <c r="B205" s="75"/>
      <c r="C205" s="75"/>
      <c r="I205" s="75"/>
      <c r="J205" s="75"/>
      <c r="K205" s="75"/>
      <c r="L205" s="75"/>
      <c r="M205" s="75"/>
      <c r="N205" s="75"/>
      <c r="O205" s="75"/>
    </row>
    <row r="206" spans="1:15" s="76" customFormat="1" ht="12">
      <c r="A206" s="75"/>
      <c r="B206" s="75"/>
      <c r="C206" s="75"/>
      <c r="I206" s="75"/>
      <c r="J206" s="75"/>
      <c r="K206" s="75"/>
      <c r="L206" s="75"/>
      <c r="M206" s="75"/>
      <c r="N206" s="75"/>
      <c r="O206" s="75"/>
    </row>
    <row r="207" spans="1:15" s="76" customFormat="1" ht="12">
      <c r="A207" s="75"/>
      <c r="B207" s="75"/>
      <c r="C207" s="75"/>
      <c r="I207" s="75"/>
      <c r="J207" s="75"/>
      <c r="K207" s="75"/>
      <c r="L207" s="75"/>
      <c r="M207" s="75"/>
      <c r="N207" s="75"/>
      <c r="O207" s="75"/>
    </row>
    <row r="208" spans="1:15" s="76" customFormat="1" ht="12">
      <c r="A208" s="75"/>
      <c r="B208" s="75"/>
      <c r="C208" s="75"/>
      <c r="I208" s="75"/>
      <c r="J208" s="75"/>
      <c r="K208" s="75"/>
      <c r="L208" s="75"/>
      <c r="M208" s="75"/>
      <c r="N208" s="75"/>
      <c r="O208" s="75"/>
    </row>
    <row r="209" spans="1:15" s="76" customFormat="1" ht="12">
      <c r="A209" s="75"/>
      <c r="B209" s="75"/>
      <c r="C209" s="75"/>
      <c r="I209" s="75"/>
      <c r="J209" s="75"/>
      <c r="K209" s="75"/>
      <c r="L209" s="75"/>
      <c r="M209" s="75"/>
      <c r="N209" s="75"/>
      <c r="O209" s="75"/>
    </row>
    <row r="210" spans="1:15" s="76" customFormat="1" ht="12">
      <c r="A210" s="75"/>
      <c r="B210" s="75"/>
      <c r="C210" s="75"/>
      <c r="I210" s="75"/>
      <c r="J210" s="75"/>
      <c r="K210" s="75"/>
      <c r="L210" s="75"/>
      <c r="M210" s="75"/>
      <c r="N210" s="75"/>
      <c r="O210" s="75"/>
    </row>
    <row r="211" spans="1:15" s="76" customFormat="1" ht="12">
      <c r="A211" s="75"/>
      <c r="B211" s="75"/>
      <c r="C211" s="75"/>
      <c r="I211" s="75"/>
      <c r="J211" s="75"/>
      <c r="K211" s="75"/>
      <c r="L211" s="75"/>
      <c r="M211" s="75"/>
      <c r="N211" s="75"/>
      <c r="O211" s="75"/>
    </row>
    <row r="212" spans="1:15" s="76" customFormat="1" ht="12">
      <c r="A212" s="75"/>
      <c r="B212" s="75"/>
      <c r="C212" s="75"/>
      <c r="I212" s="75"/>
      <c r="J212" s="75"/>
      <c r="K212" s="75"/>
      <c r="L212" s="75"/>
      <c r="M212" s="75"/>
      <c r="N212" s="75"/>
      <c r="O212" s="75"/>
    </row>
    <row r="213" spans="1:15" s="76" customFormat="1" ht="12">
      <c r="A213" s="75"/>
      <c r="B213" s="75"/>
      <c r="C213" s="75"/>
      <c r="I213" s="75"/>
      <c r="J213" s="75"/>
      <c r="K213" s="75"/>
      <c r="L213" s="75"/>
      <c r="M213" s="75"/>
      <c r="N213" s="75"/>
      <c r="O213" s="75"/>
    </row>
    <row r="214" spans="1:15" s="76" customFormat="1" ht="12">
      <c r="A214" s="75"/>
      <c r="B214" s="75"/>
      <c r="C214" s="75"/>
      <c r="I214" s="75"/>
      <c r="J214" s="75"/>
      <c r="K214" s="75"/>
      <c r="L214" s="75"/>
      <c r="M214" s="75"/>
      <c r="N214" s="75"/>
      <c r="O214" s="75"/>
    </row>
    <row r="215" spans="4:8" s="81" customFormat="1" ht="12">
      <c r="D215" s="82"/>
      <c r="E215" s="82"/>
      <c r="F215" s="82"/>
      <c r="G215" s="82"/>
      <c r="H215" s="82"/>
    </row>
    <row r="216" spans="1:9" s="81" customFormat="1" ht="12" hidden="1">
      <c r="A216" s="83" t="s">
        <v>30</v>
      </c>
      <c r="B216" s="83" t="s">
        <v>124</v>
      </c>
      <c r="C216" s="83" t="s">
        <v>31</v>
      </c>
      <c r="D216" s="83" t="s">
        <v>24</v>
      </c>
      <c r="E216" s="82"/>
      <c r="F216" s="82"/>
      <c r="G216" s="82"/>
      <c r="H216" s="82"/>
      <c r="I216" s="82"/>
    </row>
    <row r="217" spans="1:9" s="81" customFormat="1" ht="12" hidden="1">
      <c r="A217" s="83" t="s">
        <v>28</v>
      </c>
      <c r="B217" s="83" t="s">
        <v>123</v>
      </c>
      <c r="C217" s="83" t="s">
        <v>29</v>
      </c>
      <c r="D217" s="83" t="s">
        <v>34</v>
      </c>
      <c r="E217" s="82"/>
      <c r="F217" s="82"/>
      <c r="G217" s="82"/>
      <c r="H217" s="82"/>
      <c r="I217" s="82"/>
    </row>
    <row r="218" spans="1:9" s="81" customFormat="1" ht="12" hidden="1">
      <c r="A218" s="83" t="s">
        <v>26</v>
      </c>
      <c r="B218" s="83" t="s">
        <v>122</v>
      </c>
      <c r="C218" s="83" t="s">
        <v>27</v>
      </c>
      <c r="D218" s="83" t="s">
        <v>35</v>
      </c>
      <c r="E218" s="82"/>
      <c r="F218" s="82"/>
      <c r="G218" s="82"/>
      <c r="H218" s="82"/>
      <c r="I218" s="82"/>
    </row>
    <row r="219" spans="1:9" s="81" customFormat="1" ht="12" hidden="1">
      <c r="A219" s="83" t="s">
        <v>23</v>
      </c>
      <c r="B219" s="83"/>
      <c r="C219" s="83" t="s">
        <v>25</v>
      </c>
      <c r="D219" s="83" t="s">
        <v>36</v>
      </c>
      <c r="E219" s="82"/>
      <c r="F219" s="82"/>
      <c r="G219" s="82"/>
      <c r="H219" s="82"/>
      <c r="I219" s="82"/>
    </row>
    <row r="220" spans="1:9" s="81" customFormat="1" ht="12" hidden="1">
      <c r="A220" s="83" t="s">
        <v>22</v>
      </c>
      <c r="B220" s="83"/>
      <c r="C220" s="83" t="s">
        <v>32</v>
      </c>
      <c r="D220" s="83" t="s">
        <v>37</v>
      </c>
      <c r="E220" s="82"/>
      <c r="F220" s="82"/>
      <c r="G220" s="82"/>
      <c r="H220" s="82"/>
      <c r="I220" s="82"/>
    </row>
    <row r="221" spans="1:9" s="81" customFormat="1" ht="12" hidden="1">
      <c r="A221" s="83" t="s">
        <v>38</v>
      </c>
      <c r="B221" s="83"/>
      <c r="C221" s="83" t="s">
        <v>33</v>
      </c>
      <c r="D221" s="83"/>
      <c r="E221" s="82"/>
      <c r="F221" s="82"/>
      <c r="G221" s="82"/>
      <c r="H221" s="82"/>
      <c r="I221" s="82"/>
    </row>
    <row r="222" spans="1:9" s="81" customFormat="1" ht="12" hidden="1">
      <c r="A222" s="83"/>
      <c r="B222" s="83"/>
      <c r="C222" s="83" t="s">
        <v>121</v>
      </c>
      <c r="D222" s="83"/>
      <c r="E222" s="82"/>
      <c r="F222" s="82"/>
      <c r="G222" s="82"/>
      <c r="H222" s="82"/>
      <c r="I222" s="82"/>
    </row>
    <row r="223" spans="4:8" s="81" customFormat="1" ht="12">
      <c r="D223" s="82"/>
      <c r="E223" s="82"/>
      <c r="F223" s="82"/>
      <c r="G223" s="82"/>
      <c r="H223" s="82"/>
    </row>
    <row r="224" spans="1:15" s="76" customFormat="1" ht="12">
      <c r="A224" s="75"/>
      <c r="B224" s="75"/>
      <c r="C224" s="75"/>
      <c r="I224" s="75"/>
      <c r="J224" s="75"/>
      <c r="K224" s="75"/>
      <c r="L224" s="75"/>
      <c r="M224" s="75"/>
      <c r="N224" s="75"/>
      <c r="O224" s="75"/>
    </row>
    <row r="225" spans="1:15" s="76" customFormat="1" ht="12">
      <c r="A225" s="75"/>
      <c r="B225" s="75"/>
      <c r="C225" s="75"/>
      <c r="I225" s="75"/>
      <c r="J225" s="75"/>
      <c r="K225" s="75"/>
      <c r="L225" s="75"/>
      <c r="M225" s="75"/>
      <c r="N225" s="75"/>
      <c r="O225" s="75"/>
    </row>
    <row r="226" spans="1:15" s="76" customFormat="1" ht="12">
      <c r="A226" s="75"/>
      <c r="B226" s="75"/>
      <c r="C226" s="75"/>
      <c r="I226" s="75"/>
      <c r="J226" s="75"/>
      <c r="K226" s="75"/>
      <c r="L226" s="75"/>
      <c r="M226" s="75"/>
      <c r="N226" s="75"/>
      <c r="O226" s="75"/>
    </row>
    <row r="227" spans="1:15" s="76" customFormat="1" ht="12">
      <c r="A227" s="75"/>
      <c r="B227" s="75"/>
      <c r="C227" s="75"/>
      <c r="I227" s="75"/>
      <c r="J227" s="75"/>
      <c r="K227" s="75"/>
      <c r="L227" s="75"/>
      <c r="M227" s="75"/>
      <c r="N227" s="75"/>
      <c r="O227" s="75"/>
    </row>
    <row r="228" spans="1:15" s="76" customFormat="1" ht="12">
      <c r="A228" s="75"/>
      <c r="B228" s="75"/>
      <c r="C228" s="75"/>
      <c r="I228" s="75"/>
      <c r="J228" s="75"/>
      <c r="K228" s="75"/>
      <c r="L228" s="75"/>
      <c r="M228" s="75"/>
      <c r="N228" s="75"/>
      <c r="O228" s="75"/>
    </row>
    <row r="229" spans="1:15" s="76" customFormat="1" ht="12">
      <c r="A229" s="75"/>
      <c r="B229" s="75"/>
      <c r="C229" s="75"/>
      <c r="I229" s="75"/>
      <c r="J229" s="75"/>
      <c r="K229" s="75"/>
      <c r="L229" s="75"/>
      <c r="M229" s="75"/>
      <c r="N229" s="75"/>
      <c r="O229" s="75"/>
    </row>
    <row r="230" spans="1:15" s="76" customFormat="1" ht="12">
      <c r="A230" s="75"/>
      <c r="B230" s="75"/>
      <c r="C230" s="75"/>
      <c r="I230" s="75"/>
      <c r="J230" s="75"/>
      <c r="K230" s="75"/>
      <c r="L230" s="75"/>
      <c r="M230" s="75"/>
      <c r="N230" s="75"/>
      <c r="O230" s="75"/>
    </row>
    <row r="231" spans="1:15" s="76" customFormat="1" ht="12">
      <c r="A231" s="75"/>
      <c r="B231" s="75"/>
      <c r="C231" s="75"/>
      <c r="I231" s="75"/>
      <c r="J231" s="75"/>
      <c r="K231" s="75"/>
      <c r="L231" s="75"/>
      <c r="M231" s="75"/>
      <c r="N231" s="75"/>
      <c r="O231" s="75"/>
    </row>
    <row r="232" spans="1:15" s="76" customFormat="1" ht="12">
      <c r="A232" s="75"/>
      <c r="B232" s="75"/>
      <c r="C232" s="75"/>
      <c r="I232" s="75"/>
      <c r="J232" s="75"/>
      <c r="K232" s="75"/>
      <c r="L232" s="75"/>
      <c r="M232" s="75"/>
      <c r="N232" s="75"/>
      <c r="O232" s="75"/>
    </row>
    <row r="233" spans="1:15" s="76" customFormat="1" ht="12">
      <c r="A233" s="75"/>
      <c r="B233" s="75"/>
      <c r="C233" s="75"/>
      <c r="I233" s="75"/>
      <c r="J233" s="75"/>
      <c r="K233" s="75"/>
      <c r="L233" s="75"/>
      <c r="M233" s="75"/>
      <c r="N233" s="75"/>
      <c r="O233" s="75"/>
    </row>
    <row r="234" spans="1:15" s="76" customFormat="1" ht="12">
      <c r="A234" s="75"/>
      <c r="B234" s="75"/>
      <c r="C234" s="75"/>
      <c r="I234" s="75"/>
      <c r="J234" s="75"/>
      <c r="K234" s="75"/>
      <c r="L234" s="75"/>
      <c r="M234" s="75"/>
      <c r="N234" s="75"/>
      <c r="O234" s="75"/>
    </row>
    <row r="235" spans="1:15" s="76" customFormat="1" ht="12">
      <c r="A235" s="75"/>
      <c r="B235" s="75"/>
      <c r="C235" s="75"/>
      <c r="I235" s="75"/>
      <c r="J235" s="75"/>
      <c r="K235" s="75"/>
      <c r="L235" s="75"/>
      <c r="M235" s="75"/>
      <c r="N235" s="75"/>
      <c r="O235" s="75"/>
    </row>
    <row r="236" spans="1:15" s="76" customFormat="1" ht="12">
      <c r="A236" s="75"/>
      <c r="B236" s="75"/>
      <c r="C236" s="75"/>
      <c r="I236" s="75"/>
      <c r="J236" s="75"/>
      <c r="K236" s="75"/>
      <c r="L236" s="75"/>
      <c r="M236" s="75"/>
      <c r="N236" s="75"/>
      <c r="O236" s="75"/>
    </row>
    <row r="237" spans="1:15" s="76" customFormat="1" ht="12">
      <c r="A237" s="75"/>
      <c r="B237" s="75"/>
      <c r="C237" s="75"/>
      <c r="I237" s="75"/>
      <c r="J237" s="75"/>
      <c r="K237" s="75"/>
      <c r="L237" s="75"/>
      <c r="M237" s="75"/>
      <c r="N237" s="75"/>
      <c r="O237" s="75"/>
    </row>
    <row r="238" spans="1:15" s="76" customFormat="1" ht="12">
      <c r="A238" s="75"/>
      <c r="B238" s="75"/>
      <c r="C238" s="75"/>
      <c r="I238" s="75"/>
      <c r="J238" s="75"/>
      <c r="K238" s="75"/>
      <c r="L238" s="75"/>
      <c r="M238" s="75"/>
      <c r="N238" s="75"/>
      <c r="O238" s="75"/>
    </row>
    <row r="239" spans="1:15" s="76" customFormat="1" ht="12">
      <c r="A239" s="75"/>
      <c r="B239" s="75"/>
      <c r="C239" s="75"/>
      <c r="I239" s="75"/>
      <c r="J239" s="75"/>
      <c r="K239" s="75"/>
      <c r="L239" s="75"/>
      <c r="M239" s="75"/>
      <c r="N239" s="75"/>
      <c r="O239" s="75"/>
    </row>
    <row r="240" spans="1:15" s="76" customFormat="1" ht="12">
      <c r="A240" s="75"/>
      <c r="B240" s="75"/>
      <c r="C240" s="75"/>
      <c r="I240" s="75"/>
      <c r="J240" s="75"/>
      <c r="K240" s="75"/>
      <c r="L240" s="75"/>
      <c r="M240" s="75"/>
      <c r="N240" s="75"/>
      <c r="O240" s="75"/>
    </row>
    <row r="241" spans="1:15" s="76" customFormat="1" ht="12">
      <c r="A241" s="75"/>
      <c r="B241" s="75"/>
      <c r="C241" s="75"/>
      <c r="I241" s="75"/>
      <c r="J241" s="75"/>
      <c r="K241" s="75"/>
      <c r="L241" s="75"/>
      <c r="M241" s="75"/>
      <c r="N241" s="75"/>
      <c r="O241" s="75"/>
    </row>
    <row r="242" spans="1:15" s="76" customFormat="1" ht="12">
      <c r="A242" s="75"/>
      <c r="B242" s="75"/>
      <c r="C242" s="75"/>
      <c r="I242" s="75"/>
      <c r="J242" s="75"/>
      <c r="K242" s="75"/>
      <c r="L242" s="75"/>
      <c r="M242" s="75"/>
      <c r="N242" s="75"/>
      <c r="O242" s="75"/>
    </row>
    <row r="243" spans="1:15" s="76" customFormat="1" ht="12">
      <c r="A243" s="75"/>
      <c r="B243" s="75"/>
      <c r="C243" s="75"/>
      <c r="I243" s="75"/>
      <c r="J243" s="75"/>
      <c r="K243" s="75"/>
      <c r="L243" s="75"/>
      <c r="M243" s="75"/>
      <c r="N243" s="75"/>
      <c r="O243" s="75"/>
    </row>
    <row r="244" spans="1:15" s="76" customFormat="1" ht="12">
      <c r="A244" s="75"/>
      <c r="B244" s="75"/>
      <c r="C244" s="75"/>
      <c r="I244" s="75"/>
      <c r="J244" s="75"/>
      <c r="K244" s="75"/>
      <c r="L244" s="75"/>
      <c r="M244" s="75"/>
      <c r="N244" s="75"/>
      <c r="O244" s="75"/>
    </row>
    <row r="245" spans="1:15" s="76" customFormat="1" ht="12">
      <c r="A245" s="75"/>
      <c r="B245" s="75"/>
      <c r="C245" s="75"/>
      <c r="I245" s="75"/>
      <c r="J245" s="75"/>
      <c r="K245" s="75"/>
      <c r="L245" s="75"/>
      <c r="M245" s="75"/>
      <c r="N245" s="75"/>
      <c r="O245" s="75"/>
    </row>
    <row r="246" spans="1:15" s="76" customFormat="1" ht="12">
      <c r="A246" s="75"/>
      <c r="B246" s="75"/>
      <c r="C246" s="75"/>
      <c r="I246" s="75"/>
      <c r="J246" s="75"/>
      <c r="K246" s="75"/>
      <c r="L246" s="75"/>
      <c r="M246" s="75"/>
      <c r="N246" s="75"/>
      <c r="O246" s="75"/>
    </row>
    <row r="247" spans="1:15" s="76" customFormat="1" ht="12">
      <c r="A247" s="75"/>
      <c r="B247" s="75"/>
      <c r="C247" s="75"/>
      <c r="I247" s="75"/>
      <c r="J247" s="75"/>
      <c r="K247" s="75"/>
      <c r="L247" s="75"/>
      <c r="M247" s="75"/>
      <c r="N247" s="75"/>
      <c r="O247" s="75"/>
    </row>
    <row r="248" spans="1:15" s="76" customFormat="1" ht="12">
      <c r="A248" s="75"/>
      <c r="B248" s="75"/>
      <c r="C248" s="75"/>
      <c r="I248" s="75"/>
      <c r="J248" s="75"/>
      <c r="K248" s="75"/>
      <c r="L248" s="75"/>
      <c r="M248" s="75"/>
      <c r="N248" s="75"/>
      <c r="O248" s="75"/>
    </row>
    <row r="249" spans="1:15" s="76" customFormat="1" ht="12">
      <c r="A249" s="75"/>
      <c r="B249" s="75"/>
      <c r="C249" s="75"/>
      <c r="I249" s="75"/>
      <c r="J249" s="75"/>
      <c r="K249" s="75"/>
      <c r="L249" s="75"/>
      <c r="M249" s="75"/>
      <c r="N249" s="75"/>
      <c r="O249" s="75"/>
    </row>
    <row r="250" spans="1:15" s="76" customFormat="1" ht="12">
      <c r="A250" s="75"/>
      <c r="B250" s="75"/>
      <c r="C250" s="75"/>
      <c r="I250" s="75"/>
      <c r="J250" s="75"/>
      <c r="K250" s="75"/>
      <c r="L250" s="75"/>
      <c r="M250" s="75"/>
      <c r="N250" s="75"/>
      <c r="O250" s="75"/>
    </row>
    <row r="251" spans="1:15" s="76" customFormat="1" ht="12">
      <c r="A251" s="75"/>
      <c r="B251" s="75"/>
      <c r="C251" s="75"/>
      <c r="I251" s="75"/>
      <c r="J251" s="75"/>
      <c r="K251" s="75"/>
      <c r="L251" s="75"/>
      <c r="M251" s="75"/>
      <c r="N251" s="75"/>
      <c r="O251" s="75"/>
    </row>
    <row r="252" spans="1:15" s="76" customFormat="1" ht="12">
      <c r="A252" s="75"/>
      <c r="B252" s="75"/>
      <c r="C252" s="75"/>
      <c r="I252" s="75"/>
      <c r="J252" s="75"/>
      <c r="K252" s="75"/>
      <c r="L252" s="75"/>
      <c r="M252" s="75"/>
      <c r="N252" s="75"/>
      <c r="O252" s="75"/>
    </row>
    <row r="253" spans="1:15" s="76" customFormat="1" ht="12">
      <c r="A253" s="75"/>
      <c r="B253" s="75"/>
      <c r="C253" s="75"/>
      <c r="I253" s="75"/>
      <c r="J253" s="75"/>
      <c r="K253" s="75"/>
      <c r="L253" s="75"/>
      <c r="M253" s="75"/>
      <c r="N253" s="75"/>
      <c r="O253" s="75"/>
    </row>
    <row r="254" spans="1:15" s="76" customFormat="1" ht="12">
      <c r="A254" s="75"/>
      <c r="B254" s="75"/>
      <c r="C254" s="75"/>
      <c r="I254" s="75"/>
      <c r="J254" s="75"/>
      <c r="K254" s="75"/>
      <c r="L254" s="75"/>
      <c r="M254" s="75"/>
      <c r="N254" s="75"/>
      <c r="O254" s="75"/>
    </row>
    <row r="255" spans="1:15" s="76" customFormat="1" ht="12">
      <c r="A255" s="75"/>
      <c r="B255" s="75"/>
      <c r="C255" s="75"/>
      <c r="I255" s="75"/>
      <c r="J255" s="75"/>
      <c r="K255" s="75"/>
      <c r="L255" s="75"/>
      <c r="M255" s="75"/>
      <c r="N255" s="75"/>
      <c r="O255" s="75"/>
    </row>
    <row r="256" spans="1:15" s="76" customFormat="1" ht="12">
      <c r="A256" s="75"/>
      <c r="B256" s="75"/>
      <c r="C256" s="75"/>
      <c r="I256" s="75"/>
      <c r="J256" s="75"/>
      <c r="K256" s="75"/>
      <c r="L256" s="75"/>
      <c r="M256" s="75"/>
      <c r="N256" s="75"/>
      <c r="O256" s="75"/>
    </row>
    <row r="257" spans="1:15" s="76" customFormat="1" ht="12">
      <c r="A257" s="75"/>
      <c r="B257" s="75"/>
      <c r="C257" s="75"/>
      <c r="I257" s="75"/>
      <c r="J257" s="75"/>
      <c r="K257" s="75"/>
      <c r="L257" s="75"/>
      <c r="M257" s="75"/>
      <c r="N257" s="75"/>
      <c r="O257" s="75"/>
    </row>
    <row r="258" spans="1:15" s="76" customFormat="1" ht="12">
      <c r="A258" s="75"/>
      <c r="B258" s="75"/>
      <c r="C258" s="75"/>
      <c r="I258" s="75"/>
      <c r="J258" s="75"/>
      <c r="K258" s="75"/>
      <c r="L258" s="75"/>
      <c r="M258" s="75"/>
      <c r="N258" s="75"/>
      <c r="O258" s="75"/>
    </row>
    <row r="259" spans="1:15" s="76" customFormat="1" ht="12">
      <c r="A259" s="75"/>
      <c r="B259" s="75"/>
      <c r="C259" s="75"/>
      <c r="I259" s="75"/>
      <c r="J259" s="75"/>
      <c r="K259" s="75"/>
      <c r="L259" s="75"/>
      <c r="M259" s="75"/>
      <c r="N259" s="75"/>
      <c r="O259" s="75"/>
    </row>
    <row r="260" spans="1:15" s="76" customFormat="1" ht="12">
      <c r="A260" s="75"/>
      <c r="B260" s="75"/>
      <c r="C260" s="75"/>
      <c r="I260" s="75"/>
      <c r="J260" s="75"/>
      <c r="K260" s="75"/>
      <c r="L260" s="75"/>
      <c r="M260" s="75"/>
      <c r="N260" s="75"/>
      <c r="O260" s="75"/>
    </row>
    <row r="261" spans="1:15" s="76" customFormat="1" ht="12">
      <c r="A261" s="75"/>
      <c r="B261" s="75"/>
      <c r="C261" s="75"/>
      <c r="I261" s="75"/>
      <c r="J261" s="75"/>
      <c r="K261" s="75"/>
      <c r="L261" s="75"/>
      <c r="M261" s="75"/>
      <c r="N261" s="75"/>
      <c r="O261" s="75"/>
    </row>
    <row r="262" spans="1:15" s="76" customFormat="1" ht="12">
      <c r="A262" s="75"/>
      <c r="B262" s="75"/>
      <c r="C262" s="75"/>
      <c r="I262" s="75"/>
      <c r="J262" s="75"/>
      <c r="K262" s="75"/>
      <c r="L262" s="75"/>
      <c r="M262" s="75"/>
      <c r="N262" s="75"/>
      <c r="O262" s="75"/>
    </row>
    <row r="263" spans="1:15" s="76" customFormat="1" ht="12">
      <c r="A263" s="75"/>
      <c r="B263" s="75"/>
      <c r="C263" s="75"/>
      <c r="I263" s="75"/>
      <c r="J263" s="75"/>
      <c r="K263" s="75"/>
      <c r="L263" s="75"/>
      <c r="M263" s="75"/>
      <c r="N263" s="75"/>
      <c r="O263" s="75"/>
    </row>
    <row r="264" spans="1:15" s="76" customFormat="1" ht="12">
      <c r="A264" s="75"/>
      <c r="B264" s="75"/>
      <c r="C264" s="75"/>
      <c r="I264" s="75"/>
      <c r="J264" s="75"/>
      <c r="K264" s="75"/>
      <c r="L264" s="75"/>
      <c r="M264" s="75"/>
      <c r="N264" s="75"/>
      <c r="O264" s="75"/>
    </row>
    <row r="265" spans="1:15" s="76" customFormat="1" ht="12">
      <c r="A265" s="75"/>
      <c r="B265" s="75"/>
      <c r="C265" s="75"/>
      <c r="I265" s="75"/>
      <c r="J265" s="75"/>
      <c r="K265" s="75"/>
      <c r="L265" s="75"/>
      <c r="M265" s="75"/>
      <c r="N265" s="75"/>
      <c r="O265" s="75"/>
    </row>
    <row r="266" spans="1:15" s="76" customFormat="1" ht="12">
      <c r="A266" s="75"/>
      <c r="B266" s="75"/>
      <c r="C266" s="75"/>
      <c r="I266" s="75"/>
      <c r="J266" s="75"/>
      <c r="K266" s="75"/>
      <c r="L266" s="75"/>
      <c r="M266" s="75"/>
      <c r="N266" s="75"/>
      <c r="O266" s="75"/>
    </row>
    <row r="267" spans="1:15" s="76" customFormat="1" ht="12">
      <c r="A267" s="75"/>
      <c r="B267" s="75"/>
      <c r="C267" s="75"/>
      <c r="I267" s="75"/>
      <c r="J267" s="75"/>
      <c r="K267" s="75"/>
      <c r="L267" s="75"/>
      <c r="M267" s="75"/>
      <c r="N267" s="75"/>
      <c r="O267" s="75"/>
    </row>
    <row r="268" spans="1:15" s="76" customFormat="1" ht="12">
      <c r="A268" s="75"/>
      <c r="B268" s="75"/>
      <c r="C268" s="75"/>
      <c r="I268" s="75"/>
      <c r="J268" s="75"/>
      <c r="K268" s="75"/>
      <c r="L268" s="75"/>
      <c r="M268" s="75"/>
      <c r="N268" s="75"/>
      <c r="O268" s="75"/>
    </row>
    <row r="269" spans="1:15" s="76" customFormat="1" ht="12">
      <c r="A269" s="75"/>
      <c r="B269" s="75"/>
      <c r="C269" s="75"/>
      <c r="I269" s="75"/>
      <c r="J269" s="75"/>
      <c r="K269" s="75"/>
      <c r="L269" s="75"/>
      <c r="M269" s="75"/>
      <c r="N269" s="75"/>
      <c r="O269" s="75"/>
    </row>
    <row r="270" spans="1:15" s="76" customFormat="1" ht="12">
      <c r="A270" s="75"/>
      <c r="B270" s="75"/>
      <c r="C270" s="75"/>
      <c r="I270" s="75"/>
      <c r="J270" s="75"/>
      <c r="K270" s="75"/>
      <c r="L270" s="75"/>
      <c r="M270" s="75"/>
      <c r="N270" s="75"/>
      <c r="O270" s="75"/>
    </row>
    <row r="271" spans="1:15" s="76" customFormat="1" ht="12">
      <c r="A271" s="75"/>
      <c r="B271" s="75"/>
      <c r="C271" s="75"/>
      <c r="I271" s="75"/>
      <c r="J271" s="75"/>
      <c r="K271" s="75"/>
      <c r="L271" s="75"/>
      <c r="M271" s="75"/>
      <c r="N271" s="75"/>
      <c r="O271" s="75"/>
    </row>
    <row r="272" spans="1:15" s="76" customFormat="1" ht="12">
      <c r="A272" s="75"/>
      <c r="B272" s="75"/>
      <c r="C272" s="75"/>
      <c r="I272" s="75"/>
      <c r="J272" s="75"/>
      <c r="K272" s="75"/>
      <c r="L272" s="75"/>
      <c r="M272" s="75"/>
      <c r="N272" s="75"/>
      <c r="O272" s="75"/>
    </row>
    <row r="273" spans="1:15" s="76" customFormat="1" ht="12">
      <c r="A273" s="75"/>
      <c r="B273" s="75"/>
      <c r="C273" s="75"/>
      <c r="I273" s="75"/>
      <c r="J273" s="75"/>
      <c r="K273" s="75"/>
      <c r="L273" s="75"/>
      <c r="M273" s="75"/>
      <c r="N273" s="75"/>
      <c r="O273" s="75"/>
    </row>
    <row r="274" spans="1:15" s="76" customFormat="1" ht="12">
      <c r="A274" s="75"/>
      <c r="B274" s="75"/>
      <c r="C274" s="75"/>
      <c r="I274" s="75"/>
      <c r="J274" s="75"/>
      <c r="K274" s="75"/>
      <c r="L274" s="75"/>
      <c r="M274" s="75"/>
      <c r="N274" s="75"/>
      <c r="O274" s="75"/>
    </row>
    <row r="275" spans="1:15" s="76" customFormat="1" ht="12">
      <c r="A275" s="75"/>
      <c r="B275" s="75"/>
      <c r="C275" s="75"/>
      <c r="I275" s="75"/>
      <c r="J275" s="75"/>
      <c r="K275" s="75"/>
      <c r="L275" s="75"/>
      <c r="M275" s="75"/>
      <c r="N275" s="75"/>
      <c r="O275" s="75"/>
    </row>
    <row r="276" spans="1:15" s="76" customFormat="1" ht="12">
      <c r="A276" s="75"/>
      <c r="B276" s="75"/>
      <c r="C276" s="75"/>
      <c r="I276" s="75"/>
      <c r="J276" s="75"/>
      <c r="K276" s="75"/>
      <c r="L276" s="75"/>
      <c r="M276" s="75"/>
      <c r="N276" s="75"/>
      <c r="O276" s="75"/>
    </row>
    <row r="277" spans="1:15" s="76" customFormat="1" ht="12">
      <c r="A277" s="75"/>
      <c r="B277" s="75"/>
      <c r="C277" s="75"/>
      <c r="I277" s="75"/>
      <c r="J277" s="75"/>
      <c r="K277" s="75"/>
      <c r="L277" s="75"/>
      <c r="M277" s="75"/>
      <c r="N277" s="75"/>
      <c r="O277" s="75"/>
    </row>
    <row r="278" spans="1:15" s="76" customFormat="1" ht="12">
      <c r="A278" s="75"/>
      <c r="B278" s="75"/>
      <c r="C278" s="75"/>
      <c r="I278" s="75"/>
      <c r="J278" s="75"/>
      <c r="K278" s="75"/>
      <c r="L278" s="75"/>
      <c r="M278" s="75"/>
      <c r="N278" s="75"/>
      <c r="O278" s="75"/>
    </row>
    <row r="279" spans="1:15" s="76" customFormat="1" ht="12">
      <c r="A279" s="75"/>
      <c r="B279" s="75"/>
      <c r="C279" s="75"/>
      <c r="I279" s="75"/>
      <c r="J279" s="75"/>
      <c r="K279" s="75"/>
      <c r="L279" s="75"/>
      <c r="M279" s="75"/>
      <c r="N279" s="75"/>
      <c r="O279" s="75"/>
    </row>
    <row r="280" spans="1:15" s="76" customFormat="1" ht="12">
      <c r="A280" s="75"/>
      <c r="B280" s="75"/>
      <c r="C280" s="75"/>
      <c r="I280" s="75"/>
      <c r="J280" s="75"/>
      <c r="K280" s="75"/>
      <c r="L280" s="75"/>
      <c r="M280" s="75"/>
      <c r="N280" s="75"/>
      <c r="O280" s="75"/>
    </row>
    <row r="281" spans="1:15" s="76" customFormat="1" ht="12">
      <c r="A281" s="75"/>
      <c r="B281" s="75"/>
      <c r="C281" s="75"/>
      <c r="I281" s="75"/>
      <c r="J281" s="75"/>
      <c r="K281" s="75"/>
      <c r="L281" s="75"/>
      <c r="M281" s="75"/>
      <c r="N281" s="75"/>
      <c r="O281" s="75"/>
    </row>
    <row r="282" spans="1:15" s="76" customFormat="1" ht="12">
      <c r="A282" s="75"/>
      <c r="B282" s="75"/>
      <c r="C282" s="75"/>
      <c r="I282" s="75"/>
      <c r="J282" s="75"/>
      <c r="K282" s="75"/>
      <c r="L282" s="75"/>
      <c r="M282" s="75"/>
      <c r="N282" s="75"/>
      <c r="O282" s="75"/>
    </row>
    <row r="283" spans="1:15" s="76" customFormat="1" ht="12">
      <c r="A283" s="75"/>
      <c r="B283" s="75"/>
      <c r="C283" s="75"/>
      <c r="I283" s="75"/>
      <c r="J283" s="75"/>
      <c r="K283" s="75"/>
      <c r="L283" s="75"/>
      <c r="M283" s="75"/>
      <c r="N283" s="75"/>
      <c r="O283" s="75"/>
    </row>
    <row r="284" spans="1:15" s="76" customFormat="1" ht="12">
      <c r="A284" s="75"/>
      <c r="B284" s="75"/>
      <c r="C284" s="75"/>
      <c r="I284" s="75"/>
      <c r="J284" s="75"/>
      <c r="K284" s="75"/>
      <c r="L284" s="75"/>
      <c r="M284" s="75"/>
      <c r="N284" s="75"/>
      <c r="O284" s="75"/>
    </row>
    <row r="285" spans="1:15" s="76" customFormat="1" ht="12">
      <c r="A285" s="75"/>
      <c r="B285" s="75"/>
      <c r="C285" s="75"/>
      <c r="I285" s="75"/>
      <c r="J285" s="75"/>
      <c r="K285" s="75"/>
      <c r="L285" s="75"/>
      <c r="M285" s="75"/>
      <c r="N285" s="75"/>
      <c r="O285" s="75"/>
    </row>
    <row r="286" spans="1:15" s="76" customFormat="1" ht="12">
      <c r="A286" s="75"/>
      <c r="B286" s="75"/>
      <c r="C286" s="75"/>
      <c r="I286" s="75"/>
      <c r="J286" s="75"/>
      <c r="K286" s="75"/>
      <c r="L286" s="75"/>
      <c r="M286" s="75"/>
      <c r="N286" s="75"/>
      <c r="O286" s="75"/>
    </row>
    <row r="287" spans="1:15" s="76" customFormat="1" ht="12">
      <c r="A287" s="75"/>
      <c r="B287" s="75"/>
      <c r="C287" s="75"/>
      <c r="I287" s="75"/>
      <c r="J287" s="75"/>
      <c r="K287" s="75"/>
      <c r="L287" s="75"/>
      <c r="M287" s="75"/>
      <c r="N287" s="75"/>
      <c r="O287" s="75"/>
    </row>
    <row r="288" spans="1:15" s="76" customFormat="1" ht="12">
      <c r="A288" s="75"/>
      <c r="B288" s="75"/>
      <c r="C288" s="75"/>
      <c r="I288" s="75"/>
      <c r="J288" s="75"/>
      <c r="K288" s="75"/>
      <c r="L288" s="75"/>
      <c r="M288" s="75"/>
      <c r="N288" s="75"/>
      <c r="O288" s="75"/>
    </row>
    <row r="289" spans="1:15" s="76" customFormat="1" ht="12">
      <c r="A289" s="75"/>
      <c r="B289" s="75"/>
      <c r="C289" s="75"/>
      <c r="I289" s="75"/>
      <c r="J289" s="75"/>
      <c r="K289" s="75"/>
      <c r="L289" s="75"/>
      <c r="M289" s="75"/>
      <c r="N289" s="75"/>
      <c r="O289" s="75"/>
    </row>
    <row r="290" spans="1:15" s="76" customFormat="1" ht="12">
      <c r="A290" s="75"/>
      <c r="B290" s="75"/>
      <c r="C290" s="75"/>
      <c r="I290" s="75"/>
      <c r="J290" s="75"/>
      <c r="K290" s="75"/>
      <c r="L290" s="75"/>
      <c r="M290" s="75"/>
      <c r="N290" s="75"/>
      <c r="O290" s="75"/>
    </row>
    <row r="291" spans="1:15" s="76" customFormat="1" ht="12">
      <c r="A291" s="75"/>
      <c r="B291" s="75"/>
      <c r="C291" s="75"/>
      <c r="I291" s="75"/>
      <c r="J291" s="75"/>
      <c r="K291" s="75"/>
      <c r="L291" s="75"/>
      <c r="M291" s="75"/>
      <c r="N291" s="75"/>
      <c r="O291" s="75"/>
    </row>
    <row r="292" spans="1:15" s="76" customFormat="1" ht="12">
      <c r="A292" s="75"/>
      <c r="B292" s="75"/>
      <c r="C292" s="75"/>
      <c r="I292" s="75"/>
      <c r="J292" s="75"/>
      <c r="K292" s="75"/>
      <c r="L292" s="75"/>
      <c r="M292" s="75"/>
      <c r="N292" s="75"/>
      <c r="O292" s="75"/>
    </row>
    <row r="293" spans="1:15" s="76" customFormat="1" ht="12">
      <c r="A293" s="75"/>
      <c r="B293" s="75"/>
      <c r="C293" s="75"/>
      <c r="I293" s="75"/>
      <c r="J293" s="75"/>
      <c r="K293" s="75"/>
      <c r="L293" s="75"/>
      <c r="M293" s="75"/>
      <c r="N293" s="75"/>
      <c r="O293" s="75"/>
    </row>
    <row r="294" spans="1:15" s="76" customFormat="1" ht="12">
      <c r="A294" s="75"/>
      <c r="B294" s="75"/>
      <c r="C294" s="75"/>
      <c r="I294" s="75"/>
      <c r="J294" s="75"/>
      <c r="K294" s="75"/>
      <c r="L294" s="75"/>
      <c r="M294" s="75"/>
      <c r="N294" s="75"/>
      <c r="O294" s="75"/>
    </row>
    <row r="295" spans="1:15" s="76" customFormat="1" ht="12">
      <c r="A295" s="75"/>
      <c r="B295" s="75"/>
      <c r="C295" s="75"/>
      <c r="I295" s="75"/>
      <c r="J295" s="75"/>
      <c r="K295" s="75"/>
      <c r="L295" s="75"/>
      <c r="M295" s="75"/>
      <c r="N295" s="75"/>
      <c r="O295" s="75"/>
    </row>
    <row r="296" spans="1:15" s="76" customFormat="1" ht="12">
      <c r="A296" s="75"/>
      <c r="B296" s="75"/>
      <c r="C296" s="75"/>
      <c r="I296" s="75"/>
      <c r="J296" s="75"/>
      <c r="K296" s="75"/>
      <c r="L296" s="75"/>
      <c r="M296" s="75"/>
      <c r="N296" s="75"/>
      <c r="O296" s="75"/>
    </row>
    <row r="297" spans="1:15" s="76" customFormat="1" ht="12">
      <c r="A297" s="75"/>
      <c r="B297" s="75"/>
      <c r="C297" s="75"/>
      <c r="I297" s="75"/>
      <c r="J297" s="75"/>
      <c r="K297" s="75"/>
      <c r="L297" s="75"/>
      <c r="M297" s="75"/>
      <c r="N297" s="75"/>
      <c r="O297" s="75"/>
    </row>
    <row r="298" spans="1:15" s="76" customFormat="1" ht="12">
      <c r="A298" s="75"/>
      <c r="B298" s="75"/>
      <c r="C298" s="75"/>
      <c r="I298" s="75"/>
      <c r="J298" s="75"/>
      <c r="K298" s="75"/>
      <c r="L298" s="75"/>
      <c r="M298" s="75"/>
      <c r="N298" s="75"/>
      <c r="O298" s="75"/>
    </row>
    <row r="299" spans="1:15" s="76" customFormat="1" ht="12.75" thickBot="1">
      <c r="A299" s="75"/>
      <c r="B299" s="75"/>
      <c r="C299" s="75"/>
      <c r="I299" s="75"/>
      <c r="J299" s="75"/>
      <c r="K299" s="75"/>
      <c r="L299" s="75"/>
      <c r="M299" s="75"/>
      <c r="N299" s="75"/>
      <c r="O299" s="75"/>
    </row>
    <row r="300" spans="1:15" s="76" customFormat="1" ht="12">
      <c r="A300" s="75"/>
      <c r="B300" s="202" t="s">
        <v>120</v>
      </c>
      <c r="C300" s="203"/>
      <c r="D300" s="204"/>
      <c r="E300" s="79">
        <v>17256</v>
      </c>
      <c r="F300" s="80" t="s">
        <v>119</v>
      </c>
      <c r="G300" s="79" t="s">
        <v>118</v>
      </c>
      <c r="H300" s="175">
        <v>4600</v>
      </c>
      <c r="I300" s="75"/>
      <c r="J300" s="75"/>
      <c r="K300" s="75"/>
      <c r="L300" s="75"/>
      <c r="M300" s="75"/>
      <c r="N300" s="75"/>
      <c r="O300" s="75"/>
    </row>
    <row r="301" spans="1:15" s="76" customFormat="1" ht="12.75" thickBot="1">
      <c r="A301" s="75"/>
      <c r="B301" s="177" t="s">
        <v>117</v>
      </c>
      <c r="C301" s="206"/>
      <c r="D301" s="207"/>
      <c r="E301" s="77">
        <v>32150</v>
      </c>
      <c r="F301" s="78" t="s">
        <v>116</v>
      </c>
      <c r="G301" s="77" t="s">
        <v>115</v>
      </c>
      <c r="H301" s="176"/>
      <c r="I301" s="75"/>
      <c r="J301" s="75"/>
      <c r="K301" s="75"/>
      <c r="L301" s="75"/>
      <c r="M301" s="75"/>
      <c r="N301" s="75"/>
      <c r="O301" s="75"/>
    </row>
    <row r="302" spans="1:15" s="76" customFormat="1" ht="12">
      <c r="A302" s="75"/>
      <c r="B302" s="75"/>
      <c r="C302" s="75"/>
      <c r="I302" s="75"/>
      <c r="J302" s="75"/>
      <c r="K302" s="75"/>
      <c r="L302" s="75"/>
      <c r="M302" s="75"/>
      <c r="N302" s="75"/>
      <c r="O302" s="75"/>
    </row>
    <row r="303" spans="1:15" s="76" customFormat="1" ht="12">
      <c r="A303" s="75"/>
      <c r="B303" s="75"/>
      <c r="C303" s="75"/>
      <c r="I303" s="75"/>
      <c r="J303" s="75"/>
      <c r="K303" s="75"/>
      <c r="L303" s="75"/>
      <c r="M303" s="75"/>
      <c r="N303" s="75"/>
      <c r="O303" s="75"/>
    </row>
    <row r="315" ht="12.75" thickBot="1"/>
    <row r="316" spans="2:8" ht="12">
      <c r="B316" s="202" t="s">
        <v>120</v>
      </c>
      <c r="C316" s="203"/>
      <c r="D316" s="204"/>
      <c r="E316" s="79">
        <v>17256</v>
      </c>
      <c r="F316" s="80" t="s">
        <v>119</v>
      </c>
      <c r="G316" s="79" t="s">
        <v>118</v>
      </c>
      <c r="H316" s="175">
        <v>4600</v>
      </c>
    </row>
    <row r="317" spans="2:8" ht="12.75" thickBot="1">
      <c r="B317" s="205" t="s">
        <v>117</v>
      </c>
      <c r="C317" s="206"/>
      <c r="D317" s="207"/>
      <c r="E317" s="77">
        <v>32150</v>
      </c>
      <c r="F317" s="78" t="s">
        <v>116</v>
      </c>
      <c r="G317" s="77" t="s">
        <v>115</v>
      </c>
      <c r="H317" s="176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B55:D55"/>
    <mergeCell ref="H55:H56"/>
    <mergeCell ref="B56:D56"/>
    <mergeCell ref="A53:A54"/>
    <mergeCell ref="B53:D53"/>
    <mergeCell ref="H53:H54"/>
    <mergeCell ref="B54:D54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A19:A20"/>
    <mergeCell ref="B51:D51"/>
    <mergeCell ref="A21:A22"/>
    <mergeCell ref="A27:A28"/>
    <mergeCell ref="A29:A30"/>
    <mergeCell ref="A23:A24"/>
    <mergeCell ref="A25:A26"/>
    <mergeCell ref="A51:A52"/>
    <mergeCell ref="A47:A48"/>
    <mergeCell ref="B47:D47"/>
    <mergeCell ref="A61:A62"/>
    <mergeCell ref="B61:D61"/>
    <mergeCell ref="H61:H62"/>
    <mergeCell ref="B62:D62"/>
    <mergeCell ref="A59:A60"/>
    <mergeCell ref="B59:D59"/>
    <mergeCell ref="H65:H66"/>
    <mergeCell ref="B66:D66"/>
    <mergeCell ref="A63:A64"/>
    <mergeCell ref="B63:D63"/>
    <mergeCell ref="H63:H64"/>
    <mergeCell ref="B64:D6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81:A82"/>
    <mergeCell ref="H47:H48"/>
    <mergeCell ref="B48:D48"/>
    <mergeCell ref="A97:H97"/>
    <mergeCell ref="E92:H92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H43:H44"/>
    <mergeCell ref="B44:D44"/>
    <mergeCell ref="A45:A46"/>
    <mergeCell ref="B45:D45"/>
    <mergeCell ref="H45:H46"/>
    <mergeCell ref="B46:D46"/>
    <mergeCell ref="A35:A36"/>
    <mergeCell ref="B35:D35"/>
    <mergeCell ref="H35:H36"/>
    <mergeCell ref="B36:D36"/>
    <mergeCell ref="A37:A38"/>
    <mergeCell ref="B37:D37"/>
    <mergeCell ref="A43:A44"/>
    <mergeCell ref="B43:D43"/>
    <mergeCell ref="A39:A40"/>
    <mergeCell ref="B39:D39"/>
    <mergeCell ref="H39:H40"/>
    <mergeCell ref="B40:D40"/>
    <mergeCell ref="A41:A42"/>
    <mergeCell ref="B41:D41"/>
    <mergeCell ref="H41:H42"/>
    <mergeCell ref="B42:D42"/>
    <mergeCell ref="H31:H32"/>
    <mergeCell ref="B32:D32"/>
    <mergeCell ref="H37:H38"/>
    <mergeCell ref="B38:D38"/>
    <mergeCell ref="B27:D27"/>
    <mergeCell ref="H27:H28"/>
    <mergeCell ref="B28:D28"/>
    <mergeCell ref="B29:D29"/>
    <mergeCell ref="H29:H30"/>
    <mergeCell ref="B30:D3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F9:F10"/>
    <mergeCell ref="A7:B7"/>
    <mergeCell ref="B23:D23"/>
    <mergeCell ref="H23:H24"/>
    <mergeCell ref="B24:D24"/>
    <mergeCell ref="B25:D25"/>
    <mergeCell ref="H25:H26"/>
    <mergeCell ref="B26:D26"/>
    <mergeCell ref="B19:D19"/>
    <mergeCell ref="H19:H20"/>
    <mergeCell ref="B15:D15"/>
    <mergeCell ref="H15:H16"/>
    <mergeCell ref="B16:D16"/>
    <mergeCell ref="B17:D17"/>
    <mergeCell ref="H17:H18"/>
    <mergeCell ref="B18:D18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A9:A10"/>
    <mergeCell ref="B78:D78"/>
    <mergeCell ref="A79:A80"/>
    <mergeCell ref="B79:D79"/>
    <mergeCell ref="H79:H80"/>
    <mergeCell ref="B80:D80"/>
    <mergeCell ref="A13:A14"/>
    <mergeCell ref="B13:D13"/>
    <mergeCell ref="B14:D14"/>
    <mergeCell ref="A11:A12"/>
    <mergeCell ref="B81:D81"/>
    <mergeCell ref="H81:H82"/>
    <mergeCell ref="B82:D82"/>
    <mergeCell ref="H85:H86"/>
    <mergeCell ref="B86:D86"/>
    <mergeCell ref="A87:A88"/>
    <mergeCell ref="B87:D87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</mergeCells>
  <printOptions horizontalCentered="1"/>
  <pageMargins left="0.1968503937007874" right="0.1968503937007874" top="0.3937007874015748" bottom="0.1968503937007874" header="0" footer="0"/>
  <pageSetup fitToHeight="2" fitToWidth="1" horizontalDpi="600" verticalDpi="600" orientation="portrait" paperSize="9" scale="84" r:id="rId3"/>
  <headerFooter>
    <oddHeader>&amp;L&amp;G&amp;C&amp;"Arial Cyr,полужирный"ТУРНИР ПО ВИДУ СПОРТА
"ТЕННИС" (0130002611Я)&amp;R&amp;G</oddHeader>
  </headerFooter>
  <rowBreaks count="1" manualBreakCount="1">
    <brk id="64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M206"/>
  <sheetViews>
    <sheetView showGridLines="0" zoomScalePageLayoutView="0" workbookViewId="0" topLeftCell="A1">
      <selection activeCell="C4" sqref="C4:L4"/>
    </sheetView>
  </sheetViews>
  <sheetFormatPr defaultColWidth="9.140625" defaultRowHeight="12" customHeight="1"/>
  <cols>
    <col min="1" max="1" width="6.421875" style="32" customWidth="1"/>
    <col min="2" max="2" width="11.00390625" style="32" customWidth="1"/>
    <col min="3" max="3" width="16.421875" style="32" customWidth="1"/>
    <col min="4" max="4" width="8.00390625" style="32" customWidth="1"/>
    <col min="5" max="5" width="8.57421875" style="50" customWidth="1"/>
    <col min="6" max="8" width="9.00390625" style="51" customWidth="1"/>
    <col min="9" max="11" width="9.00390625" style="32" customWidth="1"/>
    <col min="12" max="13" width="11.421875" style="32" customWidth="1"/>
    <col min="14" max="16384" width="9.140625" style="32" customWidth="1"/>
  </cols>
  <sheetData>
    <row r="1" spans="1:13" s="26" customFormat="1" ht="15" customHeight="1">
      <c r="A1" s="25"/>
      <c r="B1" s="25"/>
      <c r="C1" s="25"/>
      <c r="D1" s="25"/>
      <c r="E1" s="25"/>
      <c r="M1" s="58"/>
    </row>
    <row r="2" spans="1:13" s="26" customFormat="1" ht="32.25" customHeight="1">
      <c r="A2" s="218" t="s">
        <v>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26" customFormat="1" ht="17.25" customHeight="1">
      <c r="A3" s="166" t="str">
        <f>F201&amp;IF(OR(L8="МУЖЧИНЫ И ЖЕНЩИНЫ",L8="ЮНИОРЫ И ЮНИОРКИ",L8="ЮНОШИ И ДЕВУШКИ"),F203,F202)</f>
        <v>В СПОРТИВНОЙ ДИСЦИПЛИНЕ "ПЛЯЖНЫЙ ТЕННИС - ПАРНЫЙ РАЗРЯД"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26" customFormat="1" ht="19.5" customHeight="1">
      <c r="A4" s="25"/>
      <c r="B4" s="25"/>
      <c r="C4" s="170" t="s">
        <v>154</v>
      </c>
      <c r="D4" s="170"/>
      <c r="E4" s="170"/>
      <c r="F4" s="170"/>
      <c r="G4" s="170"/>
      <c r="H4" s="170"/>
      <c r="I4" s="170"/>
      <c r="J4" s="170"/>
      <c r="K4" s="170"/>
      <c r="L4" s="170"/>
      <c r="M4" s="27"/>
    </row>
    <row r="5" spans="1:12" s="26" customFormat="1" ht="10.5" customHeight="1">
      <c r="A5" s="25"/>
      <c r="B5" s="25"/>
      <c r="C5" s="225" t="s">
        <v>0</v>
      </c>
      <c r="D5" s="225"/>
      <c r="E5" s="225"/>
      <c r="F5" s="225"/>
      <c r="G5" s="225"/>
      <c r="H5" s="225"/>
      <c r="I5" s="225"/>
      <c r="J5" s="225"/>
      <c r="K5" s="225"/>
      <c r="L5" s="225"/>
    </row>
    <row r="6" spans="1:13" s="26" customFormat="1" ht="12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s="26" customFormat="1" ht="4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26" customFormat="1" ht="15" customHeight="1">
      <c r="A8" s="25"/>
      <c r="B8" s="25"/>
      <c r="C8" s="25"/>
      <c r="D8" s="25"/>
      <c r="E8" s="67" t="s">
        <v>20</v>
      </c>
      <c r="F8" s="167" t="s">
        <v>30</v>
      </c>
      <c r="G8" s="167"/>
      <c r="H8" s="167"/>
      <c r="I8" s="167"/>
      <c r="J8" s="167"/>
      <c r="K8" s="66" t="s">
        <v>17</v>
      </c>
      <c r="L8" s="120" t="s">
        <v>164</v>
      </c>
      <c r="M8" s="120"/>
    </row>
    <row r="9" spans="1:12" s="26" customFormat="1" ht="4.5" customHeight="1">
      <c r="A9" s="25"/>
      <c r="B9" s="25"/>
      <c r="C9" s="25"/>
      <c r="D9" s="25"/>
      <c r="E9" s="29"/>
      <c r="F9" s="30"/>
      <c r="G9" s="30"/>
      <c r="H9" s="30"/>
      <c r="I9" s="30"/>
      <c r="J9" s="30"/>
      <c r="K9" s="27"/>
      <c r="L9" s="27"/>
    </row>
    <row r="10" spans="1:13" s="26" customFormat="1" ht="15" customHeight="1">
      <c r="A10" s="31"/>
      <c r="B10" s="66" t="s">
        <v>18</v>
      </c>
      <c r="C10" s="170" t="s">
        <v>170</v>
      </c>
      <c r="D10" s="170"/>
      <c r="E10" s="170"/>
      <c r="F10" s="55"/>
      <c r="G10" s="67" t="s">
        <v>19</v>
      </c>
      <c r="H10" s="170" t="s">
        <v>150</v>
      </c>
      <c r="I10" s="170"/>
      <c r="J10" s="170"/>
      <c r="K10" s="67" t="s">
        <v>21</v>
      </c>
      <c r="L10" s="167" t="s">
        <v>29</v>
      </c>
      <c r="M10" s="167"/>
    </row>
    <row r="11" spans="1:13" s="26" customFormat="1" ht="7.5" customHeight="1">
      <c r="A11" s="25"/>
      <c r="B11" s="25"/>
      <c r="C11" s="25"/>
      <c r="D11" s="25"/>
      <c r="E11" s="29"/>
      <c r="F11" s="30"/>
      <c r="G11" s="30"/>
      <c r="H11" s="30"/>
      <c r="I11" s="30"/>
      <c r="J11" s="30"/>
      <c r="K11" s="30"/>
      <c r="L11" s="27"/>
      <c r="M11" s="27"/>
    </row>
    <row r="12" spans="5:13" ht="15" customHeight="1">
      <c r="E12" s="33"/>
      <c r="F12" s="34"/>
      <c r="G12" s="35"/>
      <c r="H12" s="35"/>
      <c r="I12" s="36"/>
      <c r="J12" s="36"/>
      <c r="K12" s="36"/>
      <c r="L12" s="37"/>
      <c r="M12" s="37"/>
    </row>
    <row r="13" spans="1:12" s="44" customFormat="1" ht="24.75" customHeight="1">
      <c r="A13" s="38" t="s">
        <v>9</v>
      </c>
      <c r="B13" s="52" t="s">
        <v>5</v>
      </c>
      <c r="C13" s="156" t="s">
        <v>6</v>
      </c>
      <c r="D13" s="157"/>
      <c r="E13" s="40" t="s">
        <v>7</v>
      </c>
      <c r="F13" s="158" t="s">
        <v>8</v>
      </c>
      <c r="G13" s="159"/>
      <c r="H13" s="42">
        <v>1</v>
      </c>
      <c r="I13" s="41">
        <v>2</v>
      </c>
      <c r="J13" s="41">
        <v>3</v>
      </c>
      <c r="K13" s="43" t="s">
        <v>10</v>
      </c>
      <c r="L13" s="38" t="s">
        <v>12</v>
      </c>
    </row>
    <row r="14" spans="1:12" s="37" customFormat="1" ht="18.75" customHeight="1">
      <c r="A14" s="152">
        <v>1</v>
      </c>
      <c r="B14" s="154" t="s">
        <v>14</v>
      </c>
      <c r="C14" s="223" t="s">
        <v>51</v>
      </c>
      <c r="D14" s="224"/>
      <c r="E14" s="53" t="s">
        <v>174</v>
      </c>
      <c r="F14" s="228" t="s">
        <v>127</v>
      </c>
      <c r="G14" s="229"/>
      <c r="H14" s="148"/>
      <c r="I14" s="62" t="s">
        <v>14</v>
      </c>
      <c r="J14" s="62" t="s">
        <v>14</v>
      </c>
      <c r="K14" s="136" t="s">
        <v>15</v>
      </c>
      <c r="L14" s="136" t="s">
        <v>29</v>
      </c>
    </row>
    <row r="15" spans="1:12" s="37" customFormat="1" ht="18.75" customHeight="1">
      <c r="A15" s="153"/>
      <c r="B15" s="155"/>
      <c r="C15" s="226" t="s">
        <v>53</v>
      </c>
      <c r="D15" s="227"/>
      <c r="E15" s="28" t="s">
        <v>183</v>
      </c>
      <c r="F15" s="219" t="s">
        <v>127</v>
      </c>
      <c r="G15" s="220"/>
      <c r="H15" s="149"/>
      <c r="I15" s="63" t="s">
        <v>82</v>
      </c>
      <c r="J15" s="63" t="s">
        <v>84</v>
      </c>
      <c r="K15" s="137"/>
      <c r="L15" s="137"/>
    </row>
    <row r="16" spans="1:12" s="37" customFormat="1" ht="18.75" customHeight="1">
      <c r="A16" s="152">
        <v>2</v>
      </c>
      <c r="B16" s="154"/>
      <c r="C16" s="223" t="s">
        <v>79</v>
      </c>
      <c r="D16" s="224"/>
      <c r="E16" s="53" t="s">
        <v>184</v>
      </c>
      <c r="F16" s="221" t="s">
        <v>160</v>
      </c>
      <c r="G16" s="222"/>
      <c r="H16" s="64" t="s">
        <v>58</v>
      </c>
      <c r="I16" s="150"/>
      <c r="J16" s="62" t="s">
        <v>14</v>
      </c>
      <c r="K16" s="138" t="s">
        <v>14</v>
      </c>
      <c r="L16" s="136" t="s">
        <v>27</v>
      </c>
    </row>
    <row r="17" spans="1:12" s="37" customFormat="1" ht="18.75" customHeight="1">
      <c r="A17" s="153"/>
      <c r="B17" s="155"/>
      <c r="C17" s="226" t="s">
        <v>80</v>
      </c>
      <c r="D17" s="227"/>
      <c r="E17" s="28" t="s">
        <v>185</v>
      </c>
      <c r="F17" s="219" t="s">
        <v>127</v>
      </c>
      <c r="G17" s="220"/>
      <c r="H17" s="65" t="s">
        <v>83</v>
      </c>
      <c r="I17" s="151"/>
      <c r="J17" s="63" t="s">
        <v>85</v>
      </c>
      <c r="K17" s="139"/>
      <c r="L17" s="137"/>
    </row>
    <row r="18" spans="1:12" s="37" customFormat="1" ht="18.75" customHeight="1">
      <c r="A18" s="152">
        <v>3</v>
      </c>
      <c r="B18" s="154"/>
      <c r="C18" s="223" t="s">
        <v>57</v>
      </c>
      <c r="D18" s="224"/>
      <c r="E18" s="53" t="s">
        <v>186</v>
      </c>
      <c r="F18" s="221" t="s">
        <v>127</v>
      </c>
      <c r="G18" s="222"/>
      <c r="H18" s="64" t="s">
        <v>58</v>
      </c>
      <c r="I18" s="62" t="s">
        <v>58</v>
      </c>
      <c r="J18" s="150"/>
      <c r="K18" s="136" t="s">
        <v>58</v>
      </c>
      <c r="L18" s="136" t="s">
        <v>25</v>
      </c>
    </row>
    <row r="19" spans="1:12" s="37" customFormat="1" ht="18.75" customHeight="1">
      <c r="A19" s="153"/>
      <c r="B19" s="155"/>
      <c r="C19" s="226" t="s">
        <v>81</v>
      </c>
      <c r="D19" s="227"/>
      <c r="E19" s="28" t="s">
        <v>187</v>
      </c>
      <c r="F19" s="219" t="s">
        <v>156</v>
      </c>
      <c r="G19" s="220"/>
      <c r="H19" s="65" t="s">
        <v>87</v>
      </c>
      <c r="I19" s="63" t="s">
        <v>86</v>
      </c>
      <c r="J19" s="151"/>
      <c r="K19" s="137"/>
      <c r="L19" s="137"/>
    </row>
    <row r="20" spans="1:13" s="37" customFormat="1" ht="18.75" customHeight="1" hidden="1">
      <c r="A20" s="152">
        <v>4</v>
      </c>
      <c r="B20" s="154"/>
      <c r="C20" s="223"/>
      <c r="D20" s="224"/>
      <c r="E20" s="53"/>
      <c r="F20" s="146"/>
      <c r="G20" s="147"/>
      <c r="H20" s="64"/>
      <c r="I20" s="62"/>
      <c r="J20" s="62"/>
      <c r="K20" s="150"/>
      <c r="L20" s="138"/>
      <c r="M20" s="136"/>
    </row>
    <row r="21" spans="1:13" s="49" customFormat="1" ht="18.75" customHeight="1" hidden="1">
      <c r="A21" s="153"/>
      <c r="B21" s="155"/>
      <c r="C21" s="226"/>
      <c r="D21" s="227"/>
      <c r="E21" s="28"/>
      <c r="F21" s="231"/>
      <c r="G21" s="232"/>
      <c r="H21" s="65"/>
      <c r="I21" s="63"/>
      <c r="J21" s="63"/>
      <c r="K21" s="151"/>
      <c r="L21" s="139"/>
      <c r="M21" s="137"/>
    </row>
    <row r="22" spans="1:13" s="26" customFormat="1" ht="4.5" customHeight="1">
      <c r="A22" s="25"/>
      <c r="B22" s="25"/>
      <c r="C22" s="25"/>
      <c r="D22" s="25"/>
      <c r="E22" s="29"/>
      <c r="F22" s="30"/>
      <c r="G22" s="30"/>
      <c r="H22" s="30"/>
      <c r="I22" s="30"/>
      <c r="J22" s="30"/>
      <c r="K22" s="30"/>
      <c r="L22" s="27"/>
      <c r="M22" s="27"/>
    </row>
    <row r="23" s="49" customFormat="1" ht="7.5" customHeight="1"/>
    <row r="24" spans="1:13" s="26" customFormat="1" ht="21.75" customHeight="1">
      <c r="A24" s="233" t="s">
        <v>13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s="26" customFormat="1" ht="19.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="49" customFormat="1" ht="7.5" customHeight="1"/>
    <row r="27" s="49" customFormat="1" ht="7.5" customHeight="1"/>
    <row r="28" spans="1:13" s="7" customFormat="1" ht="32.25" customHeight="1">
      <c r="A28" s="162" t="s">
        <v>1</v>
      </c>
      <c r="B28" s="162"/>
      <c r="C28" s="162"/>
      <c r="D28" s="5"/>
      <c r="E28" s="163"/>
      <c r="F28" s="163"/>
      <c r="G28" s="164" t="s">
        <v>126</v>
      </c>
      <c r="H28" s="164"/>
      <c r="I28" s="164"/>
      <c r="J28" s="164"/>
      <c r="K28" s="6"/>
      <c r="L28" s="6"/>
      <c r="M28" s="4"/>
    </row>
    <row r="29" spans="1:13" s="12" customFormat="1" ht="13.5" customHeight="1">
      <c r="A29" s="9"/>
      <c r="B29" s="9"/>
      <c r="C29" s="9"/>
      <c r="D29" s="9"/>
      <c r="E29" s="160" t="s">
        <v>2</v>
      </c>
      <c r="F29" s="160"/>
      <c r="G29" s="161" t="s">
        <v>3</v>
      </c>
      <c r="H29" s="161"/>
      <c r="I29" s="161"/>
      <c r="J29" s="161"/>
      <c r="K29" s="10"/>
      <c r="L29" s="10"/>
      <c r="M29" s="11"/>
    </row>
    <row r="30" spans="1:13" s="1" customFormat="1" ht="7.5" customHeight="1">
      <c r="A30" s="3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</row>
    <row r="31" spans="1:10" s="7" customFormat="1" ht="12.75" customHeight="1" hidden="1">
      <c r="A31" s="162" t="s">
        <v>4</v>
      </c>
      <c r="B31" s="162"/>
      <c r="C31" s="162"/>
      <c r="D31" s="5"/>
      <c r="E31" s="163"/>
      <c r="F31" s="163"/>
      <c r="G31" s="164"/>
      <c r="H31" s="164"/>
      <c r="I31" s="164"/>
      <c r="J31" s="164"/>
    </row>
    <row r="32" spans="1:10" s="12" customFormat="1" ht="13.5" customHeight="1" hidden="1">
      <c r="A32" s="8"/>
      <c r="B32" s="8"/>
      <c r="C32" s="9"/>
      <c r="D32" s="9"/>
      <c r="E32" s="160" t="s">
        <v>2</v>
      </c>
      <c r="F32" s="160"/>
      <c r="G32" s="161" t="s">
        <v>3</v>
      </c>
      <c r="H32" s="161"/>
      <c r="I32" s="161"/>
      <c r="J32" s="161"/>
    </row>
    <row r="33" ht="10.5" customHeight="1"/>
    <row r="34" ht="10.5" customHeight="1"/>
    <row r="35" ht="10.5" customHeight="1"/>
    <row r="201" spans="1:9" s="56" customFormat="1" ht="12" hidden="1">
      <c r="A201" s="60" t="s">
        <v>30</v>
      </c>
      <c r="B201" s="60" t="str">
        <f>IF(F8="ВЗРОСЛЫЕ","МУЖЧИНЫ",IF(F8="ДО 19 ЛЕТ","ЮНИОРЫ","ЮНОШИ"))</f>
        <v>МУЖЧИНЫ</v>
      </c>
      <c r="C201" s="61" t="s">
        <v>31</v>
      </c>
      <c r="D201" s="61"/>
      <c r="E201" s="61" t="s">
        <v>24</v>
      </c>
      <c r="F201" s="56" t="s">
        <v>41</v>
      </c>
      <c r="G201" s="57"/>
      <c r="H201" s="57"/>
      <c r="I201" s="57"/>
    </row>
    <row r="202" spans="1:9" s="56" customFormat="1" ht="12" hidden="1">
      <c r="A202" s="60" t="s">
        <v>28</v>
      </c>
      <c r="B202" s="60" t="str">
        <f>IF(F8="ВЗРОСЛЫЕ","ЖЕНЩИНЫ",IF(F8="ДО 19 ЛЕТ","ЮНИОРКИ","ДЕВУШКИ"))</f>
        <v>ЖЕНЩИНЫ</v>
      </c>
      <c r="C202" s="61" t="s">
        <v>29</v>
      </c>
      <c r="D202" s="61"/>
      <c r="E202" s="61" t="s">
        <v>34</v>
      </c>
      <c r="F202" s="56" t="s">
        <v>39</v>
      </c>
      <c r="G202" s="57"/>
      <c r="H202" s="57"/>
      <c r="I202" s="57"/>
    </row>
    <row r="203" spans="1:9" s="56" customFormat="1" ht="12" hidden="1">
      <c r="A203" s="60" t="s">
        <v>26</v>
      </c>
      <c r="B203" s="60" t="str">
        <f>IF(F8="ВЗРОСЛЫЕ","МУЖЧИНЫ И ЖЕНЩИНЫ",IF(F8="ДО 19 ЛЕТ","ЮНИОРЫ И ЮНИОРКИ","ЮНОШИ И ДЕВУШКИ"))</f>
        <v>МУЖЧИНЫ И ЖЕНЩИНЫ</v>
      </c>
      <c r="C203" s="61" t="s">
        <v>27</v>
      </c>
      <c r="D203" s="61"/>
      <c r="E203" s="61" t="s">
        <v>35</v>
      </c>
      <c r="F203" s="56" t="s">
        <v>40</v>
      </c>
      <c r="G203" s="57"/>
      <c r="H203" s="57"/>
      <c r="I203" s="57"/>
    </row>
    <row r="204" spans="1:9" s="56" customFormat="1" ht="12" hidden="1">
      <c r="A204" s="60" t="s">
        <v>23</v>
      </c>
      <c r="B204" s="60"/>
      <c r="C204" s="61" t="s">
        <v>25</v>
      </c>
      <c r="D204" s="61"/>
      <c r="E204" s="61" t="s">
        <v>36</v>
      </c>
      <c r="G204" s="57"/>
      <c r="H204" s="57"/>
      <c r="I204" s="57"/>
    </row>
    <row r="205" spans="1:9" s="56" customFormat="1" ht="12" hidden="1">
      <c r="A205" s="60" t="s">
        <v>22</v>
      </c>
      <c r="B205" s="60"/>
      <c r="C205" s="61" t="s">
        <v>32</v>
      </c>
      <c r="D205" s="61"/>
      <c r="E205" s="61" t="s">
        <v>37</v>
      </c>
      <c r="G205" s="57"/>
      <c r="H205" s="57"/>
      <c r="I205" s="57"/>
    </row>
    <row r="206" spans="1:9" s="56" customFormat="1" ht="12" hidden="1">
      <c r="A206" s="60" t="s">
        <v>38</v>
      </c>
      <c r="B206" s="60"/>
      <c r="C206" s="61" t="s">
        <v>33</v>
      </c>
      <c r="D206" s="61"/>
      <c r="E206" s="61"/>
      <c r="G206" s="57"/>
      <c r="H206" s="57"/>
      <c r="I206" s="57"/>
    </row>
  </sheetData>
  <sheetProtection/>
  <mergeCells count="60">
    <mergeCell ref="A31:C31"/>
    <mergeCell ref="E31:F31"/>
    <mergeCell ref="G31:J31"/>
    <mergeCell ref="E32:F32"/>
    <mergeCell ref="G32:J32"/>
    <mergeCell ref="E29:F29"/>
    <mergeCell ref="G29:J29"/>
    <mergeCell ref="A18:A19"/>
    <mergeCell ref="B18:B19"/>
    <mergeCell ref="J18:J19"/>
    <mergeCell ref="A24:M24"/>
    <mergeCell ref="A25:M25"/>
    <mergeCell ref="A28:C28"/>
    <mergeCell ref="E28:F28"/>
    <mergeCell ref="G28:J28"/>
    <mergeCell ref="K18:K19"/>
    <mergeCell ref="L18:L19"/>
    <mergeCell ref="A20:A21"/>
    <mergeCell ref="B20:B21"/>
    <mergeCell ref="K20:K21"/>
    <mergeCell ref="L20:L21"/>
    <mergeCell ref="M20:M21"/>
    <mergeCell ref="F21:G21"/>
    <mergeCell ref="C21:D21"/>
    <mergeCell ref="F20:G20"/>
    <mergeCell ref="C20:D20"/>
    <mergeCell ref="L14:L15"/>
    <mergeCell ref="A16:A17"/>
    <mergeCell ref="B16:B17"/>
    <mergeCell ref="I16:I17"/>
    <mergeCell ref="K16:K17"/>
    <mergeCell ref="L16:L17"/>
    <mergeCell ref="A14:A15"/>
    <mergeCell ref="B14:B15"/>
    <mergeCell ref="H14:H15"/>
    <mergeCell ref="K14:K15"/>
    <mergeCell ref="A6:M6"/>
    <mergeCell ref="F13:G13"/>
    <mergeCell ref="F8:J8"/>
    <mergeCell ref="H10:J10"/>
    <mergeCell ref="C13:D13"/>
    <mergeCell ref="L8:M8"/>
    <mergeCell ref="L10:M10"/>
    <mergeCell ref="C18:D18"/>
    <mergeCell ref="C19:D19"/>
    <mergeCell ref="F14:G14"/>
    <mergeCell ref="F15:G15"/>
    <mergeCell ref="F16:G16"/>
    <mergeCell ref="C14:D14"/>
    <mergeCell ref="C15:D15"/>
    <mergeCell ref="A2:M2"/>
    <mergeCell ref="C10:E10"/>
    <mergeCell ref="F17:G17"/>
    <mergeCell ref="F18:G18"/>
    <mergeCell ref="F19:G19"/>
    <mergeCell ref="C16:D16"/>
    <mergeCell ref="A3:M3"/>
    <mergeCell ref="C4:L4"/>
    <mergeCell ref="C5:L5"/>
    <mergeCell ref="C17:D17"/>
  </mergeCells>
  <dataValidations count="3">
    <dataValidation type="list" allowBlank="1" showInputMessage="1" showErrorMessage="1" sqref="L8:M8">
      <formula1>$B$201:$B$203</formula1>
    </dataValidation>
    <dataValidation type="list" allowBlank="1" showInputMessage="1" showErrorMessage="1" sqref="F8:J8">
      <formula1>$A$201:$A$205</formula1>
    </dataValidation>
    <dataValidation type="list" allowBlank="1" showInputMessage="1" showErrorMessage="1" sqref="L10:M10">
      <formula1>$C$201:$C$204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landscape" paperSize="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2:O317"/>
  <sheetViews>
    <sheetView showGridLines="0" zoomScale="115" zoomScaleNormal="115" zoomScalePageLayoutView="0" workbookViewId="0" topLeftCell="A1">
      <selection activeCell="J6" sqref="J6"/>
    </sheetView>
  </sheetViews>
  <sheetFormatPr defaultColWidth="9.140625" defaultRowHeight="15"/>
  <cols>
    <col min="1" max="1" width="7.7109375" style="75" customWidth="1"/>
    <col min="2" max="2" width="12.7109375" style="75" customWidth="1"/>
    <col min="3" max="3" width="24.7109375" style="75" customWidth="1"/>
    <col min="4" max="4" width="16.7109375" style="76" customWidth="1"/>
    <col min="5" max="5" width="12.7109375" style="76" customWidth="1"/>
    <col min="6" max="6" width="15.7109375" style="76" customWidth="1"/>
    <col min="7" max="7" width="18.7109375" style="76" customWidth="1"/>
    <col min="8" max="8" width="10.7109375" style="76" customWidth="1"/>
    <col min="9" max="16384" width="9.140625" style="75" customWidth="1"/>
  </cols>
  <sheetData>
    <row r="1" ht="27" customHeight="1"/>
    <row r="2" spans="1:15" ht="12.75">
      <c r="A2" s="166" t="s">
        <v>188</v>
      </c>
      <c r="B2" s="166"/>
      <c r="C2" s="166"/>
      <c r="D2" s="166"/>
      <c r="E2" s="166"/>
      <c r="F2" s="166"/>
      <c r="G2" s="166"/>
      <c r="H2" s="166"/>
      <c r="I2" s="108"/>
      <c r="J2" s="108"/>
      <c r="K2" s="108"/>
      <c r="L2" s="108"/>
      <c r="M2" s="108"/>
      <c r="N2" s="108"/>
      <c r="O2" s="108"/>
    </row>
    <row r="3" spans="1:15" s="106" customFormat="1" ht="9.75">
      <c r="A3" s="189" t="s">
        <v>155</v>
      </c>
      <c r="B3" s="189"/>
      <c r="C3" s="189"/>
      <c r="D3" s="189"/>
      <c r="E3" s="189"/>
      <c r="F3" s="189"/>
      <c r="G3" s="189"/>
      <c r="H3" s="189"/>
      <c r="I3" s="107"/>
      <c r="J3" s="107"/>
      <c r="K3" s="107"/>
      <c r="L3" s="107"/>
      <c r="M3" s="107"/>
      <c r="N3" s="107"/>
      <c r="O3" s="107"/>
    </row>
    <row r="4" spans="1:8" ht="18" customHeight="1">
      <c r="A4" s="190" t="s">
        <v>154</v>
      </c>
      <c r="B4" s="190"/>
      <c r="C4" s="190"/>
      <c r="D4" s="190"/>
      <c r="E4" s="190"/>
      <c r="F4" s="190"/>
      <c r="G4" s="190"/>
      <c r="H4" s="190"/>
    </row>
    <row r="5" spans="3:7" s="105" customFormat="1" ht="4.5" customHeight="1">
      <c r="C5" s="187"/>
      <c r="D5" s="187"/>
      <c r="E5" s="187"/>
      <c r="F5" s="187"/>
      <c r="G5" s="187"/>
    </row>
    <row r="6" spans="1:8" s="103" customFormat="1" ht="11.25">
      <c r="A6" s="188" t="s">
        <v>18</v>
      </c>
      <c r="B6" s="188"/>
      <c r="C6" s="104" t="s">
        <v>19</v>
      </c>
      <c r="D6" s="104" t="s">
        <v>20</v>
      </c>
      <c r="E6" s="188" t="s">
        <v>153</v>
      </c>
      <c r="F6" s="188"/>
      <c r="G6" s="104" t="s">
        <v>21</v>
      </c>
      <c r="H6" s="104" t="s">
        <v>152</v>
      </c>
    </row>
    <row r="7" spans="1:8" s="100" customFormat="1" ht="19.5" customHeight="1">
      <c r="A7" s="201" t="s">
        <v>151</v>
      </c>
      <c r="B7" s="201"/>
      <c r="C7" s="101" t="s">
        <v>150</v>
      </c>
      <c r="D7" s="102" t="s">
        <v>149</v>
      </c>
      <c r="E7" s="191" t="s">
        <v>164</v>
      </c>
      <c r="F7" s="192"/>
      <c r="G7" s="101" t="s">
        <v>29</v>
      </c>
      <c r="H7" s="101" t="s">
        <v>24</v>
      </c>
    </row>
    <row r="8" ht="15" customHeight="1" thickBot="1"/>
    <row r="9" spans="1:8" ht="33.75" customHeight="1">
      <c r="A9" s="179" t="s">
        <v>147</v>
      </c>
      <c r="B9" s="193" t="s">
        <v>146</v>
      </c>
      <c r="C9" s="193"/>
      <c r="D9" s="194"/>
      <c r="E9" s="199" t="s">
        <v>145</v>
      </c>
      <c r="F9" s="199" t="s">
        <v>144</v>
      </c>
      <c r="G9" s="199" t="s">
        <v>143</v>
      </c>
      <c r="H9" s="99" t="s">
        <v>142</v>
      </c>
    </row>
    <row r="10" spans="1:8" s="76" customFormat="1" ht="10.5" customHeight="1" thickBot="1">
      <c r="A10" s="180"/>
      <c r="B10" s="195"/>
      <c r="C10" s="195"/>
      <c r="D10" s="196"/>
      <c r="E10" s="200"/>
      <c r="F10" s="200"/>
      <c r="G10" s="200"/>
      <c r="H10" s="98" t="s">
        <v>141</v>
      </c>
    </row>
    <row r="11" spans="1:8" s="93" customFormat="1" ht="15" customHeight="1">
      <c r="A11" s="171">
        <v>1</v>
      </c>
      <c r="B11" s="181" t="s">
        <v>163</v>
      </c>
      <c r="C11" s="182"/>
      <c r="D11" s="183"/>
      <c r="E11" s="96">
        <v>2549</v>
      </c>
      <c r="F11" s="97">
        <v>38483</v>
      </c>
      <c r="G11" s="96" t="s">
        <v>127</v>
      </c>
      <c r="H11" s="197">
        <v>214</v>
      </c>
    </row>
    <row r="12" spans="1:8" s="93" customFormat="1" ht="15" customHeight="1" thickBot="1">
      <c r="A12" s="172"/>
      <c r="B12" s="184" t="s">
        <v>162</v>
      </c>
      <c r="C12" s="185"/>
      <c r="D12" s="186"/>
      <c r="E12" s="94">
        <v>1878</v>
      </c>
      <c r="F12" s="95">
        <v>38393</v>
      </c>
      <c r="G12" s="94" t="s">
        <v>127</v>
      </c>
      <c r="H12" s="198"/>
    </row>
    <row r="13" spans="1:8" s="93" customFormat="1" ht="15" customHeight="1">
      <c r="A13" s="171">
        <v>2</v>
      </c>
      <c r="B13" s="181" t="s">
        <v>161</v>
      </c>
      <c r="C13" s="182"/>
      <c r="D13" s="183"/>
      <c r="E13" s="96">
        <v>2705</v>
      </c>
      <c r="F13" s="97">
        <v>30435</v>
      </c>
      <c r="G13" s="96" t="s">
        <v>160</v>
      </c>
      <c r="H13" s="197">
        <v>64</v>
      </c>
    </row>
    <row r="14" spans="1:8" s="93" customFormat="1" ht="15" customHeight="1" thickBot="1">
      <c r="A14" s="172"/>
      <c r="B14" s="184" t="s">
        <v>159</v>
      </c>
      <c r="C14" s="185"/>
      <c r="D14" s="186"/>
      <c r="E14" s="94">
        <v>2016</v>
      </c>
      <c r="F14" s="95">
        <v>30674</v>
      </c>
      <c r="G14" s="94" t="s">
        <v>127</v>
      </c>
      <c r="H14" s="198"/>
    </row>
    <row r="15" spans="1:8" s="93" customFormat="1" ht="15" customHeight="1">
      <c r="A15" s="171">
        <v>3</v>
      </c>
      <c r="B15" s="181" t="s">
        <v>158</v>
      </c>
      <c r="C15" s="182"/>
      <c r="D15" s="183"/>
      <c r="E15" s="96">
        <v>2809</v>
      </c>
      <c r="F15" s="97">
        <v>39129</v>
      </c>
      <c r="G15" s="96" t="s">
        <v>127</v>
      </c>
      <c r="H15" s="197">
        <v>0</v>
      </c>
    </row>
    <row r="16" spans="1:8" s="93" customFormat="1" ht="15" customHeight="1" thickBot="1">
      <c r="A16" s="172"/>
      <c r="B16" s="184" t="s">
        <v>157</v>
      </c>
      <c r="C16" s="185"/>
      <c r="D16" s="186"/>
      <c r="E16" s="94">
        <v>2745</v>
      </c>
      <c r="F16" s="95">
        <v>39303</v>
      </c>
      <c r="G16" s="94" t="s">
        <v>156</v>
      </c>
      <c r="H16" s="198"/>
    </row>
    <row r="17" spans="1:8" s="92" customFormat="1" ht="10.5" customHeight="1" hidden="1">
      <c r="A17" s="171">
        <v>4</v>
      </c>
      <c r="B17" s="202"/>
      <c r="C17" s="203"/>
      <c r="D17" s="204"/>
      <c r="E17" s="79"/>
      <c r="F17" s="80"/>
      <c r="G17" s="79"/>
      <c r="H17" s="175"/>
    </row>
    <row r="18" spans="1:8" s="92" customFormat="1" ht="10.5" customHeight="1" hidden="1" thickBot="1">
      <c r="A18" s="172"/>
      <c r="B18" s="205"/>
      <c r="C18" s="206"/>
      <c r="D18" s="207"/>
      <c r="E18" s="77"/>
      <c r="F18" s="78"/>
      <c r="G18" s="77"/>
      <c r="H18" s="176"/>
    </row>
    <row r="19" spans="1:8" s="92" customFormat="1" ht="10.5" customHeight="1" hidden="1">
      <c r="A19" s="171">
        <v>5</v>
      </c>
      <c r="B19" s="202"/>
      <c r="C19" s="203"/>
      <c r="D19" s="204"/>
      <c r="E19" s="79"/>
      <c r="F19" s="80"/>
      <c r="G19" s="79"/>
      <c r="H19" s="175"/>
    </row>
    <row r="20" spans="1:8" s="92" customFormat="1" ht="10.5" customHeight="1" hidden="1" thickBot="1">
      <c r="A20" s="172"/>
      <c r="B20" s="177"/>
      <c r="C20" s="206"/>
      <c r="D20" s="207"/>
      <c r="E20" s="77"/>
      <c r="F20" s="78"/>
      <c r="G20" s="77"/>
      <c r="H20" s="176"/>
    </row>
    <row r="21" spans="1:8" s="92" customFormat="1" ht="10.5" customHeight="1" hidden="1">
      <c r="A21" s="171">
        <v>6</v>
      </c>
      <c r="B21" s="202"/>
      <c r="C21" s="203"/>
      <c r="D21" s="204"/>
      <c r="E21" s="79"/>
      <c r="F21" s="80"/>
      <c r="G21" s="79"/>
      <c r="H21" s="175"/>
    </row>
    <row r="22" spans="1:8" s="92" customFormat="1" ht="10.5" customHeight="1" hidden="1" thickBot="1">
      <c r="A22" s="172"/>
      <c r="B22" s="205"/>
      <c r="C22" s="206"/>
      <c r="D22" s="207"/>
      <c r="E22" s="77"/>
      <c r="F22" s="78"/>
      <c r="G22" s="77"/>
      <c r="H22" s="176"/>
    </row>
    <row r="23" spans="1:8" s="92" customFormat="1" ht="10.5" customHeight="1" hidden="1">
      <c r="A23" s="171">
        <v>7</v>
      </c>
      <c r="B23" s="202"/>
      <c r="C23" s="203"/>
      <c r="D23" s="204"/>
      <c r="E23" s="79"/>
      <c r="F23" s="80"/>
      <c r="G23" s="79"/>
      <c r="H23" s="175"/>
    </row>
    <row r="24" spans="1:8" s="92" customFormat="1" ht="10.5" customHeight="1" hidden="1" thickBot="1">
      <c r="A24" s="172"/>
      <c r="B24" s="205"/>
      <c r="C24" s="206"/>
      <c r="D24" s="207"/>
      <c r="E24" s="77"/>
      <c r="F24" s="78"/>
      <c r="G24" s="77"/>
      <c r="H24" s="176"/>
    </row>
    <row r="25" spans="1:8" s="92" customFormat="1" ht="10.5" customHeight="1" hidden="1">
      <c r="A25" s="171">
        <v>8</v>
      </c>
      <c r="B25" s="202"/>
      <c r="C25" s="203"/>
      <c r="D25" s="204"/>
      <c r="E25" s="79"/>
      <c r="F25" s="80"/>
      <c r="G25" s="79"/>
      <c r="H25" s="175"/>
    </row>
    <row r="26" spans="1:8" s="92" customFormat="1" ht="10.5" customHeight="1" hidden="1" thickBot="1">
      <c r="A26" s="172"/>
      <c r="B26" s="205"/>
      <c r="C26" s="206"/>
      <c r="D26" s="207"/>
      <c r="E26" s="77"/>
      <c r="F26" s="78"/>
      <c r="G26" s="77"/>
      <c r="H26" s="176"/>
    </row>
    <row r="27" spans="1:8" s="92" customFormat="1" ht="10.5" customHeight="1" hidden="1">
      <c r="A27" s="171">
        <v>9</v>
      </c>
      <c r="B27" s="202"/>
      <c r="C27" s="203"/>
      <c r="D27" s="204"/>
      <c r="E27" s="79"/>
      <c r="F27" s="80"/>
      <c r="G27" s="79"/>
      <c r="H27" s="175"/>
    </row>
    <row r="28" spans="1:8" s="92" customFormat="1" ht="10.5" customHeight="1" hidden="1" thickBot="1">
      <c r="A28" s="172"/>
      <c r="B28" s="205"/>
      <c r="C28" s="206"/>
      <c r="D28" s="207"/>
      <c r="E28" s="77"/>
      <c r="F28" s="78"/>
      <c r="G28" s="77"/>
      <c r="H28" s="176"/>
    </row>
    <row r="29" spans="1:8" s="92" customFormat="1" ht="10.5" customHeight="1" hidden="1">
      <c r="A29" s="171">
        <v>10</v>
      </c>
      <c r="B29" s="202"/>
      <c r="C29" s="203"/>
      <c r="D29" s="204"/>
      <c r="E29" s="79"/>
      <c r="F29" s="80"/>
      <c r="G29" s="79"/>
      <c r="H29" s="175"/>
    </row>
    <row r="30" spans="1:8" s="92" customFormat="1" ht="10.5" customHeight="1" hidden="1" thickBot="1">
      <c r="A30" s="172"/>
      <c r="B30" s="205"/>
      <c r="C30" s="206"/>
      <c r="D30" s="207"/>
      <c r="E30" s="77"/>
      <c r="F30" s="78"/>
      <c r="G30" s="77"/>
      <c r="H30" s="176"/>
    </row>
    <row r="31" spans="1:8" s="92" customFormat="1" ht="10.5" customHeight="1" hidden="1">
      <c r="A31" s="171">
        <v>11</v>
      </c>
      <c r="B31" s="202"/>
      <c r="C31" s="203"/>
      <c r="D31" s="204"/>
      <c r="E31" s="79"/>
      <c r="F31" s="80"/>
      <c r="G31" s="79"/>
      <c r="H31" s="175"/>
    </row>
    <row r="32" spans="1:8" s="92" customFormat="1" ht="10.5" customHeight="1" hidden="1" thickBot="1">
      <c r="A32" s="172"/>
      <c r="B32" s="205"/>
      <c r="C32" s="206"/>
      <c r="D32" s="207"/>
      <c r="E32" s="77"/>
      <c r="F32" s="78"/>
      <c r="G32" s="77"/>
      <c r="H32" s="176"/>
    </row>
    <row r="33" spans="1:8" s="92" customFormat="1" ht="10.5" customHeight="1" hidden="1">
      <c r="A33" s="171">
        <v>12</v>
      </c>
      <c r="B33" s="202"/>
      <c r="C33" s="203"/>
      <c r="D33" s="204"/>
      <c r="E33" s="79"/>
      <c r="F33" s="80"/>
      <c r="G33" s="79"/>
      <c r="H33" s="175"/>
    </row>
    <row r="34" spans="1:8" s="92" customFormat="1" ht="10.5" customHeight="1" hidden="1" thickBot="1">
      <c r="A34" s="172"/>
      <c r="B34" s="205"/>
      <c r="C34" s="206"/>
      <c r="D34" s="207"/>
      <c r="E34" s="77"/>
      <c r="F34" s="78"/>
      <c r="G34" s="77"/>
      <c r="H34" s="176"/>
    </row>
    <row r="35" spans="1:8" s="92" customFormat="1" ht="10.5" customHeight="1" hidden="1">
      <c r="A35" s="171">
        <v>13</v>
      </c>
      <c r="B35" s="202"/>
      <c r="C35" s="203"/>
      <c r="D35" s="204"/>
      <c r="E35" s="79"/>
      <c r="F35" s="80"/>
      <c r="G35" s="79"/>
      <c r="H35" s="175"/>
    </row>
    <row r="36" spans="1:8" s="92" customFormat="1" ht="10.5" customHeight="1" hidden="1" thickBot="1">
      <c r="A36" s="172"/>
      <c r="B36" s="205"/>
      <c r="C36" s="206"/>
      <c r="D36" s="207"/>
      <c r="E36" s="77"/>
      <c r="F36" s="78"/>
      <c r="G36" s="77"/>
      <c r="H36" s="176"/>
    </row>
    <row r="37" spans="1:8" s="92" customFormat="1" ht="10.5" customHeight="1" hidden="1">
      <c r="A37" s="171">
        <v>14</v>
      </c>
      <c r="B37" s="202"/>
      <c r="C37" s="203"/>
      <c r="D37" s="204"/>
      <c r="E37" s="79"/>
      <c r="F37" s="80"/>
      <c r="G37" s="79"/>
      <c r="H37" s="175"/>
    </row>
    <row r="38" spans="1:8" s="92" customFormat="1" ht="10.5" customHeight="1" hidden="1" thickBot="1">
      <c r="A38" s="172"/>
      <c r="B38" s="205"/>
      <c r="C38" s="206"/>
      <c r="D38" s="207"/>
      <c r="E38" s="77"/>
      <c r="F38" s="78"/>
      <c r="G38" s="77"/>
      <c r="H38" s="176"/>
    </row>
    <row r="39" spans="1:8" s="92" customFormat="1" ht="10.5" customHeight="1" hidden="1">
      <c r="A39" s="171">
        <v>15</v>
      </c>
      <c r="B39" s="202"/>
      <c r="C39" s="203"/>
      <c r="D39" s="204"/>
      <c r="E39" s="79"/>
      <c r="F39" s="80"/>
      <c r="G39" s="79"/>
      <c r="H39" s="175"/>
    </row>
    <row r="40" spans="1:8" s="92" customFormat="1" ht="10.5" customHeight="1" hidden="1" thickBot="1">
      <c r="A40" s="172"/>
      <c r="B40" s="205"/>
      <c r="C40" s="206"/>
      <c r="D40" s="207"/>
      <c r="E40" s="77"/>
      <c r="F40" s="78"/>
      <c r="G40" s="77"/>
      <c r="H40" s="176"/>
    </row>
    <row r="41" spans="1:8" s="92" customFormat="1" ht="10.5" customHeight="1" hidden="1">
      <c r="A41" s="171">
        <v>16</v>
      </c>
      <c r="B41" s="202"/>
      <c r="C41" s="203"/>
      <c r="D41" s="204"/>
      <c r="E41" s="79"/>
      <c r="F41" s="80"/>
      <c r="G41" s="79"/>
      <c r="H41" s="175"/>
    </row>
    <row r="42" spans="1:8" s="92" customFormat="1" ht="10.5" customHeight="1" hidden="1" thickBot="1">
      <c r="A42" s="172"/>
      <c r="B42" s="205"/>
      <c r="C42" s="206"/>
      <c r="D42" s="207"/>
      <c r="E42" s="77"/>
      <c r="F42" s="78"/>
      <c r="G42" s="77"/>
      <c r="H42" s="176"/>
    </row>
    <row r="43" spans="1:8" s="92" customFormat="1" ht="10.5" customHeight="1" hidden="1">
      <c r="A43" s="171">
        <v>17</v>
      </c>
      <c r="B43" s="202"/>
      <c r="C43" s="203"/>
      <c r="D43" s="204"/>
      <c r="E43" s="79"/>
      <c r="F43" s="80"/>
      <c r="G43" s="79"/>
      <c r="H43" s="175"/>
    </row>
    <row r="44" spans="1:8" s="92" customFormat="1" ht="10.5" customHeight="1" hidden="1" thickBot="1">
      <c r="A44" s="172"/>
      <c r="B44" s="205"/>
      <c r="C44" s="206"/>
      <c r="D44" s="207"/>
      <c r="E44" s="77"/>
      <c r="F44" s="78"/>
      <c r="G44" s="77"/>
      <c r="H44" s="176"/>
    </row>
    <row r="45" spans="1:8" s="92" customFormat="1" ht="10.5" customHeight="1" hidden="1">
      <c r="A45" s="171">
        <v>18</v>
      </c>
      <c r="B45" s="202"/>
      <c r="C45" s="203"/>
      <c r="D45" s="204"/>
      <c r="E45" s="79"/>
      <c r="F45" s="80"/>
      <c r="G45" s="79"/>
      <c r="H45" s="175"/>
    </row>
    <row r="46" spans="1:8" s="92" customFormat="1" ht="10.5" customHeight="1" hidden="1" thickBot="1">
      <c r="A46" s="172"/>
      <c r="B46" s="205"/>
      <c r="C46" s="206"/>
      <c r="D46" s="207"/>
      <c r="E46" s="77"/>
      <c r="F46" s="78"/>
      <c r="G46" s="77"/>
      <c r="H46" s="176"/>
    </row>
    <row r="47" spans="1:8" s="92" customFormat="1" ht="10.5" customHeight="1" hidden="1">
      <c r="A47" s="171">
        <v>19</v>
      </c>
      <c r="B47" s="202"/>
      <c r="C47" s="203"/>
      <c r="D47" s="204"/>
      <c r="E47" s="79"/>
      <c r="F47" s="80"/>
      <c r="G47" s="79"/>
      <c r="H47" s="175"/>
    </row>
    <row r="48" spans="1:8" s="92" customFormat="1" ht="10.5" customHeight="1" hidden="1" thickBot="1">
      <c r="A48" s="172"/>
      <c r="B48" s="205"/>
      <c r="C48" s="206"/>
      <c r="D48" s="207"/>
      <c r="E48" s="77"/>
      <c r="F48" s="78"/>
      <c r="G48" s="77"/>
      <c r="H48" s="176"/>
    </row>
    <row r="49" spans="1:8" s="92" customFormat="1" ht="10.5" customHeight="1" hidden="1">
      <c r="A49" s="171">
        <v>20</v>
      </c>
      <c r="B49" s="202"/>
      <c r="C49" s="203"/>
      <c r="D49" s="204"/>
      <c r="E49" s="79"/>
      <c r="F49" s="80"/>
      <c r="G49" s="79"/>
      <c r="H49" s="175"/>
    </row>
    <row r="50" spans="1:8" s="92" customFormat="1" ht="10.5" customHeight="1" hidden="1" thickBot="1">
      <c r="A50" s="172"/>
      <c r="B50" s="205"/>
      <c r="C50" s="206"/>
      <c r="D50" s="207"/>
      <c r="E50" s="77"/>
      <c r="F50" s="78"/>
      <c r="G50" s="77"/>
      <c r="H50" s="176"/>
    </row>
    <row r="51" spans="1:8" s="92" customFormat="1" ht="10.5" customHeight="1" hidden="1">
      <c r="A51" s="171">
        <v>21</v>
      </c>
      <c r="B51" s="202"/>
      <c r="C51" s="203"/>
      <c r="D51" s="204"/>
      <c r="E51" s="79"/>
      <c r="F51" s="80"/>
      <c r="G51" s="79"/>
      <c r="H51" s="175"/>
    </row>
    <row r="52" spans="1:8" s="92" customFormat="1" ht="10.5" customHeight="1" hidden="1" thickBot="1">
      <c r="A52" s="172"/>
      <c r="B52" s="205"/>
      <c r="C52" s="206"/>
      <c r="D52" s="207"/>
      <c r="E52" s="77"/>
      <c r="F52" s="78"/>
      <c r="G52" s="77"/>
      <c r="H52" s="176"/>
    </row>
    <row r="53" spans="1:8" s="92" customFormat="1" ht="10.5" customHeight="1" hidden="1">
      <c r="A53" s="171">
        <v>22</v>
      </c>
      <c r="B53" s="202"/>
      <c r="C53" s="203"/>
      <c r="D53" s="204"/>
      <c r="E53" s="79"/>
      <c r="F53" s="80"/>
      <c r="G53" s="79"/>
      <c r="H53" s="175"/>
    </row>
    <row r="54" spans="1:8" s="92" customFormat="1" ht="10.5" customHeight="1" hidden="1" thickBot="1">
      <c r="A54" s="172"/>
      <c r="B54" s="205"/>
      <c r="C54" s="206"/>
      <c r="D54" s="207"/>
      <c r="E54" s="77"/>
      <c r="F54" s="78"/>
      <c r="G54" s="77"/>
      <c r="H54" s="176"/>
    </row>
    <row r="55" spans="1:8" s="92" customFormat="1" ht="10.5" customHeight="1" hidden="1">
      <c r="A55" s="171">
        <v>23</v>
      </c>
      <c r="B55" s="202"/>
      <c r="C55" s="203"/>
      <c r="D55" s="204"/>
      <c r="E55" s="79"/>
      <c r="F55" s="80"/>
      <c r="G55" s="79"/>
      <c r="H55" s="175"/>
    </row>
    <row r="56" spans="1:8" s="92" customFormat="1" ht="10.5" customHeight="1" hidden="1" thickBot="1">
      <c r="A56" s="172"/>
      <c r="B56" s="205"/>
      <c r="C56" s="206"/>
      <c r="D56" s="207"/>
      <c r="E56" s="77"/>
      <c r="F56" s="78"/>
      <c r="G56" s="77"/>
      <c r="H56" s="176"/>
    </row>
    <row r="57" spans="1:8" s="92" customFormat="1" ht="10.5" customHeight="1" hidden="1">
      <c r="A57" s="171">
        <v>24</v>
      </c>
      <c r="B57" s="202"/>
      <c r="C57" s="203"/>
      <c r="D57" s="204"/>
      <c r="E57" s="79"/>
      <c r="F57" s="80"/>
      <c r="G57" s="79"/>
      <c r="H57" s="175"/>
    </row>
    <row r="58" spans="1:8" s="92" customFormat="1" ht="10.5" customHeight="1" hidden="1" thickBot="1">
      <c r="A58" s="172"/>
      <c r="B58" s="205"/>
      <c r="C58" s="206"/>
      <c r="D58" s="207"/>
      <c r="E58" s="77"/>
      <c r="F58" s="78"/>
      <c r="G58" s="77"/>
      <c r="H58" s="176"/>
    </row>
    <row r="59" spans="1:8" s="92" customFormat="1" ht="10.5" customHeight="1" hidden="1">
      <c r="A59" s="171">
        <v>25</v>
      </c>
      <c r="B59" s="173"/>
      <c r="C59" s="173"/>
      <c r="D59" s="174"/>
      <c r="E59" s="79"/>
      <c r="F59" s="79"/>
      <c r="G59" s="79"/>
      <c r="H59" s="175"/>
    </row>
    <row r="60" spans="1:8" s="92" customFormat="1" ht="10.5" customHeight="1" hidden="1" thickBot="1">
      <c r="A60" s="172"/>
      <c r="B60" s="177"/>
      <c r="C60" s="177"/>
      <c r="D60" s="178"/>
      <c r="E60" s="77"/>
      <c r="F60" s="77"/>
      <c r="G60" s="77"/>
      <c r="H60" s="176"/>
    </row>
    <row r="61" spans="1:8" s="92" customFormat="1" ht="10.5" customHeight="1" hidden="1">
      <c r="A61" s="171">
        <v>26</v>
      </c>
      <c r="B61" s="173"/>
      <c r="C61" s="173"/>
      <c r="D61" s="174"/>
      <c r="E61" s="79"/>
      <c r="F61" s="79"/>
      <c r="G61" s="79"/>
      <c r="H61" s="175"/>
    </row>
    <row r="62" spans="1:8" s="92" customFormat="1" ht="10.5" customHeight="1" hidden="1" thickBot="1">
      <c r="A62" s="172"/>
      <c r="B62" s="177"/>
      <c r="C62" s="177"/>
      <c r="D62" s="178"/>
      <c r="E62" s="77"/>
      <c r="F62" s="77"/>
      <c r="G62" s="77"/>
      <c r="H62" s="176"/>
    </row>
    <row r="63" spans="1:8" s="92" customFormat="1" ht="10.5" customHeight="1" hidden="1">
      <c r="A63" s="171">
        <v>27</v>
      </c>
      <c r="B63" s="173"/>
      <c r="C63" s="173"/>
      <c r="D63" s="174"/>
      <c r="E63" s="79"/>
      <c r="F63" s="79"/>
      <c r="G63" s="79"/>
      <c r="H63" s="175"/>
    </row>
    <row r="64" spans="1:8" s="92" customFormat="1" ht="10.5" customHeight="1" hidden="1" thickBot="1">
      <c r="A64" s="172"/>
      <c r="B64" s="177"/>
      <c r="C64" s="177"/>
      <c r="D64" s="178"/>
      <c r="E64" s="77"/>
      <c r="F64" s="77"/>
      <c r="G64" s="77"/>
      <c r="H64" s="176"/>
    </row>
    <row r="65" spans="1:8" s="92" customFormat="1" ht="10.5" customHeight="1" hidden="1">
      <c r="A65" s="171">
        <v>28</v>
      </c>
      <c r="B65" s="173"/>
      <c r="C65" s="173"/>
      <c r="D65" s="174"/>
      <c r="E65" s="79"/>
      <c r="F65" s="79"/>
      <c r="G65" s="79"/>
      <c r="H65" s="175"/>
    </row>
    <row r="66" spans="1:8" s="92" customFormat="1" ht="10.5" customHeight="1" hidden="1" thickBot="1">
      <c r="A66" s="172"/>
      <c r="B66" s="177"/>
      <c r="C66" s="177"/>
      <c r="D66" s="178"/>
      <c r="E66" s="77"/>
      <c r="F66" s="77"/>
      <c r="G66" s="77"/>
      <c r="H66" s="176"/>
    </row>
    <row r="67" spans="1:8" s="92" customFormat="1" ht="10.5" customHeight="1" hidden="1">
      <c r="A67" s="171">
        <v>29</v>
      </c>
      <c r="B67" s="173"/>
      <c r="C67" s="173"/>
      <c r="D67" s="174"/>
      <c r="E67" s="79"/>
      <c r="F67" s="79"/>
      <c r="G67" s="79"/>
      <c r="H67" s="175"/>
    </row>
    <row r="68" spans="1:8" s="92" customFormat="1" ht="10.5" customHeight="1" hidden="1" thickBot="1">
      <c r="A68" s="172"/>
      <c r="B68" s="177"/>
      <c r="C68" s="177"/>
      <c r="D68" s="178"/>
      <c r="E68" s="77"/>
      <c r="F68" s="77"/>
      <c r="G68" s="77"/>
      <c r="H68" s="176"/>
    </row>
    <row r="69" spans="1:8" s="92" customFormat="1" ht="10.5" customHeight="1" hidden="1">
      <c r="A69" s="171">
        <v>30</v>
      </c>
      <c r="B69" s="173"/>
      <c r="C69" s="173"/>
      <c r="D69" s="174"/>
      <c r="E69" s="79"/>
      <c r="F69" s="79"/>
      <c r="G69" s="79"/>
      <c r="H69" s="175"/>
    </row>
    <row r="70" spans="1:8" s="92" customFormat="1" ht="10.5" customHeight="1" hidden="1" thickBot="1">
      <c r="A70" s="172"/>
      <c r="B70" s="177"/>
      <c r="C70" s="177"/>
      <c r="D70" s="178"/>
      <c r="E70" s="77"/>
      <c r="F70" s="77"/>
      <c r="G70" s="77"/>
      <c r="H70" s="176"/>
    </row>
    <row r="71" spans="1:8" s="92" customFormat="1" ht="10.5" customHeight="1" hidden="1">
      <c r="A71" s="171">
        <v>31</v>
      </c>
      <c r="B71" s="173"/>
      <c r="C71" s="173"/>
      <c r="D71" s="174"/>
      <c r="E71" s="79"/>
      <c r="F71" s="79"/>
      <c r="G71" s="79"/>
      <c r="H71" s="175"/>
    </row>
    <row r="72" spans="1:8" s="92" customFormat="1" ht="10.5" customHeight="1" hidden="1" thickBot="1">
      <c r="A72" s="172"/>
      <c r="B72" s="177"/>
      <c r="C72" s="177"/>
      <c r="D72" s="178"/>
      <c r="E72" s="77"/>
      <c r="F72" s="77"/>
      <c r="G72" s="77"/>
      <c r="H72" s="176"/>
    </row>
    <row r="73" spans="1:8" s="92" customFormat="1" ht="10.5" customHeight="1" hidden="1">
      <c r="A73" s="171">
        <v>32</v>
      </c>
      <c r="B73" s="173"/>
      <c r="C73" s="173"/>
      <c r="D73" s="174"/>
      <c r="E73" s="79"/>
      <c r="F73" s="79"/>
      <c r="G73" s="79"/>
      <c r="H73" s="175"/>
    </row>
    <row r="74" spans="1:8" s="92" customFormat="1" ht="10.5" customHeight="1" hidden="1" thickBot="1">
      <c r="A74" s="172"/>
      <c r="B74" s="177"/>
      <c r="C74" s="177"/>
      <c r="D74" s="178"/>
      <c r="E74" s="77"/>
      <c r="F74" s="77"/>
      <c r="G74" s="77"/>
      <c r="H74" s="176"/>
    </row>
    <row r="75" spans="1:8" s="92" customFormat="1" ht="10.5" customHeight="1" hidden="1">
      <c r="A75" s="171">
        <v>33</v>
      </c>
      <c r="B75" s="173"/>
      <c r="C75" s="173"/>
      <c r="D75" s="174"/>
      <c r="E75" s="79"/>
      <c r="F75" s="79"/>
      <c r="G75" s="79"/>
      <c r="H75" s="175"/>
    </row>
    <row r="76" spans="1:8" s="92" customFormat="1" ht="10.5" customHeight="1" hidden="1" thickBot="1">
      <c r="A76" s="172"/>
      <c r="B76" s="177"/>
      <c r="C76" s="177"/>
      <c r="D76" s="178"/>
      <c r="E76" s="77"/>
      <c r="F76" s="77"/>
      <c r="G76" s="77"/>
      <c r="H76" s="176"/>
    </row>
    <row r="77" spans="1:8" s="92" customFormat="1" ht="10.5" customHeight="1" hidden="1">
      <c r="A77" s="171">
        <v>34</v>
      </c>
      <c r="B77" s="173"/>
      <c r="C77" s="173"/>
      <c r="D77" s="174"/>
      <c r="E77" s="79"/>
      <c r="F77" s="79"/>
      <c r="G77" s="79"/>
      <c r="H77" s="175"/>
    </row>
    <row r="78" spans="1:8" s="92" customFormat="1" ht="10.5" customHeight="1" hidden="1" thickBot="1">
      <c r="A78" s="172"/>
      <c r="B78" s="177"/>
      <c r="C78" s="177"/>
      <c r="D78" s="178"/>
      <c r="E78" s="77"/>
      <c r="F78" s="77"/>
      <c r="G78" s="77"/>
      <c r="H78" s="176"/>
    </row>
    <row r="79" spans="1:8" s="92" customFormat="1" ht="10.5" customHeight="1" hidden="1">
      <c r="A79" s="171">
        <v>35</v>
      </c>
      <c r="B79" s="173"/>
      <c r="C79" s="173"/>
      <c r="D79" s="174"/>
      <c r="E79" s="79"/>
      <c r="F79" s="79"/>
      <c r="G79" s="79"/>
      <c r="H79" s="175"/>
    </row>
    <row r="80" spans="1:8" s="92" customFormat="1" ht="10.5" customHeight="1" hidden="1" thickBot="1">
      <c r="A80" s="172"/>
      <c r="B80" s="177"/>
      <c r="C80" s="177"/>
      <c r="D80" s="178"/>
      <c r="E80" s="77"/>
      <c r="F80" s="77"/>
      <c r="G80" s="77"/>
      <c r="H80" s="176"/>
    </row>
    <row r="81" spans="1:8" s="92" customFormat="1" ht="10.5" customHeight="1" hidden="1">
      <c r="A81" s="171">
        <v>36</v>
      </c>
      <c r="B81" s="173"/>
      <c r="C81" s="173"/>
      <c r="D81" s="174"/>
      <c r="E81" s="79"/>
      <c r="F81" s="79"/>
      <c r="G81" s="79"/>
      <c r="H81" s="175"/>
    </row>
    <row r="82" spans="1:8" s="92" customFormat="1" ht="10.5" customHeight="1" hidden="1" thickBot="1">
      <c r="A82" s="172"/>
      <c r="B82" s="177"/>
      <c r="C82" s="177"/>
      <c r="D82" s="178"/>
      <c r="E82" s="77"/>
      <c r="F82" s="77"/>
      <c r="G82" s="77"/>
      <c r="H82" s="176"/>
    </row>
    <row r="83" spans="1:8" s="92" customFormat="1" ht="10.5" customHeight="1" hidden="1">
      <c r="A83" s="171">
        <v>37</v>
      </c>
      <c r="B83" s="173"/>
      <c r="C83" s="173"/>
      <c r="D83" s="174"/>
      <c r="E83" s="79"/>
      <c r="F83" s="79"/>
      <c r="G83" s="79"/>
      <c r="H83" s="175"/>
    </row>
    <row r="84" spans="1:8" s="92" customFormat="1" ht="10.5" customHeight="1" hidden="1" thickBot="1">
      <c r="A84" s="172"/>
      <c r="B84" s="177"/>
      <c r="C84" s="177"/>
      <c r="D84" s="178"/>
      <c r="E84" s="77"/>
      <c r="F84" s="77"/>
      <c r="G84" s="77"/>
      <c r="H84" s="176"/>
    </row>
    <row r="85" spans="1:8" s="92" customFormat="1" ht="10.5" customHeight="1" hidden="1">
      <c r="A85" s="171">
        <v>38</v>
      </c>
      <c r="B85" s="173"/>
      <c r="C85" s="173"/>
      <c r="D85" s="174"/>
      <c r="E85" s="79"/>
      <c r="F85" s="79"/>
      <c r="G85" s="79"/>
      <c r="H85" s="175"/>
    </row>
    <row r="86" spans="1:8" s="92" customFormat="1" ht="10.5" customHeight="1" hidden="1" thickBot="1">
      <c r="A86" s="172"/>
      <c r="B86" s="177"/>
      <c r="C86" s="177"/>
      <c r="D86" s="178"/>
      <c r="E86" s="77"/>
      <c r="F86" s="77"/>
      <c r="G86" s="77"/>
      <c r="H86" s="176"/>
    </row>
    <row r="87" spans="1:8" s="92" customFormat="1" ht="10.5" customHeight="1" hidden="1">
      <c r="A87" s="171">
        <v>39</v>
      </c>
      <c r="B87" s="173"/>
      <c r="C87" s="173"/>
      <c r="D87" s="174"/>
      <c r="E87" s="79"/>
      <c r="F87" s="79"/>
      <c r="G87" s="79"/>
      <c r="H87" s="175"/>
    </row>
    <row r="88" spans="1:8" s="92" customFormat="1" ht="10.5" customHeight="1" hidden="1" thickBot="1">
      <c r="A88" s="172"/>
      <c r="B88" s="177"/>
      <c r="C88" s="177"/>
      <c r="D88" s="178"/>
      <c r="E88" s="77"/>
      <c r="F88" s="77"/>
      <c r="G88" s="77"/>
      <c r="H88" s="176"/>
    </row>
    <row r="89" spans="1:8" s="92" customFormat="1" ht="10.5" customHeight="1" hidden="1">
      <c r="A89" s="171">
        <v>40</v>
      </c>
      <c r="B89" s="173"/>
      <c r="C89" s="173"/>
      <c r="D89" s="174"/>
      <c r="E89" s="79"/>
      <c r="F89" s="79"/>
      <c r="G89" s="79"/>
      <c r="H89" s="175"/>
    </row>
    <row r="90" spans="1:8" s="92" customFormat="1" ht="10.5" customHeight="1" hidden="1" thickBot="1">
      <c r="A90" s="172"/>
      <c r="B90" s="177"/>
      <c r="C90" s="177"/>
      <c r="D90" s="178"/>
      <c r="E90" s="77"/>
      <c r="F90" s="77"/>
      <c r="G90" s="77"/>
      <c r="H90" s="176"/>
    </row>
    <row r="91" spans="1:2" ht="12">
      <c r="A91" s="91"/>
      <c r="B91" s="90"/>
    </row>
    <row r="92" spans="2:11" s="83" customFormat="1" ht="9.75" customHeight="1">
      <c r="B92" s="89"/>
      <c r="C92" s="89"/>
      <c r="D92" s="89"/>
      <c r="E92" s="210" t="s">
        <v>1</v>
      </c>
      <c r="F92" s="210"/>
      <c r="G92" s="210"/>
      <c r="H92" s="210"/>
      <c r="I92" s="89"/>
      <c r="J92" s="89"/>
      <c r="K92" s="89"/>
    </row>
    <row r="93" spans="1:11" s="83" customFormat="1" ht="9.75" customHeight="1">
      <c r="A93" s="89"/>
      <c r="B93" s="89"/>
      <c r="C93" s="89"/>
      <c r="D93" s="89"/>
      <c r="E93" s="212"/>
      <c r="F93" s="212"/>
      <c r="G93" s="214" t="s">
        <v>126</v>
      </c>
      <c r="H93" s="214"/>
      <c r="I93" s="88"/>
      <c r="J93" s="88"/>
      <c r="K93" s="88"/>
    </row>
    <row r="94" spans="1:11" s="83" customFormat="1" ht="9.75" customHeight="1">
      <c r="A94" s="89"/>
      <c r="B94" s="89"/>
      <c r="C94" s="89"/>
      <c r="D94" s="89"/>
      <c r="E94" s="213"/>
      <c r="F94" s="213"/>
      <c r="G94" s="215"/>
      <c r="H94" s="215"/>
      <c r="I94" s="88"/>
      <c r="J94" s="88"/>
      <c r="K94" s="88"/>
    </row>
    <row r="95" spans="2:11" s="83" customFormat="1" ht="9.75" customHeight="1">
      <c r="B95" s="87"/>
      <c r="C95" s="87"/>
      <c r="D95" s="87"/>
      <c r="E95" s="211" t="s">
        <v>2</v>
      </c>
      <c r="F95" s="211"/>
      <c r="G95" s="216" t="s">
        <v>125</v>
      </c>
      <c r="H95" s="217"/>
      <c r="I95" s="87"/>
      <c r="J95" s="87"/>
      <c r="K95" s="87"/>
    </row>
    <row r="96" spans="1:8" ht="12.75" customHeight="1">
      <c r="A96" s="86"/>
      <c r="B96" s="86"/>
      <c r="C96" s="86"/>
      <c r="D96" s="25"/>
      <c r="E96" s="25"/>
      <c r="F96" s="25"/>
      <c r="G96" s="25"/>
      <c r="H96" s="25"/>
    </row>
    <row r="97" spans="1:8" ht="12">
      <c r="A97" s="209"/>
      <c r="B97" s="209"/>
      <c r="C97" s="209"/>
      <c r="D97" s="209"/>
      <c r="E97" s="209"/>
      <c r="F97" s="209"/>
      <c r="G97" s="209"/>
      <c r="H97" s="209"/>
    </row>
    <row r="98" spans="1:8" ht="12">
      <c r="A98" s="209"/>
      <c r="B98" s="209"/>
      <c r="C98" s="209"/>
      <c r="D98" s="209"/>
      <c r="E98" s="209"/>
      <c r="F98" s="209"/>
      <c r="G98" s="209"/>
      <c r="H98" s="209"/>
    </row>
    <row r="100" spans="1:15" s="76" customFormat="1" ht="12">
      <c r="A100" s="84"/>
      <c r="B100" s="84"/>
      <c r="C100" s="75"/>
      <c r="I100" s="75"/>
      <c r="J100" s="75"/>
      <c r="K100" s="75"/>
      <c r="L100" s="75"/>
      <c r="M100" s="75"/>
      <c r="N100" s="75"/>
      <c r="O100" s="75"/>
    </row>
    <row r="101" spans="1:15" s="76" customFormat="1" ht="12">
      <c r="A101" s="84"/>
      <c r="B101" s="84"/>
      <c r="C101" s="75"/>
      <c r="I101" s="75"/>
      <c r="J101" s="75"/>
      <c r="K101" s="75"/>
      <c r="L101" s="75"/>
      <c r="M101" s="75"/>
      <c r="N101" s="75"/>
      <c r="O101" s="75"/>
    </row>
    <row r="102" spans="1:15" s="76" customFormat="1" ht="12">
      <c r="A102" s="84"/>
      <c r="B102" s="84"/>
      <c r="C102" s="75"/>
      <c r="I102" s="75"/>
      <c r="J102" s="75"/>
      <c r="K102" s="75"/>
      <c r="L102" s="75"/>
      <c r="M102" s="75"/>
      <c r="N102" s="75"/>
      <c r="O102" s="75"/>
    </row>
    <row r="103" spans="1:15" s="76" customFormat="1" ht="12">
      <c r="A103" s="84"/>
      <c r="B103" s="84"/>
      <c r="C103" s="75"/>
      <c r="I103" s="75"/>
      <c r="J103" s="75"/>
      <c r="K103" s="75"/>
      <c r="L103" s="75"/>
      <c r="M103" s="75"/>
      <c r="N103" s="75"/>
      <c r="O103" s="75"/>
    </row>
    <row r="104" spans="1:15" s="76" customFormat="1" ht="12">
      <c r="A104" s="84"/>
      <c r="B104" s="84"/>
      <c r="C104" s="75"/>
      <c r="I104" s="75"/>
      <c r="J104" s="75"/>
      <c r="K104" s="75"/>
      <c r="L104" s="75"/>
      <c r="M104" s="75"/>
      <c r="N104" s="75"/>
      <c r="O104" s="75"/>
    </row>
    <row r="105" spans="1:15" s="76" customFormat="1" ht="12">
      <c r="A105" s="84"/>
      <c r="B105" s="84"/>
      <c r="C105" s="75"/>
      <c r="I105" s="75"/>
      <c r="J105" s="75"/>
      <c r="K105" s="75"/>
      <c r="L105" s="75"/>
      <c r="M105" s="75"/>
      <c r="N105" s="75"/>
      <c r="O105" s="75"/>
    </row>
    <row r="106" spans="1:15" s="76" customFormat="1" ht="12">
      <c r="A106" s="84"/>
      <c r="B106" s="84"/>
      <c r="C106" s="75"/>
      <c r="I106" s="75"/>
      <c r="J106" s="75"/>
      <c r="K106" s="75"/>
      <c r="L106" s="75"/>
      <c r="M106" s="75"/>
      <c r="N106" s="75"/>
      <c r="O106" s="75"/>
    </row>
    <row r="107" spans="1:15" s="76" customFormat="1" ht="12" hidden="1">
      <c r="A107" s="84"/>
      <c r="B107" s="85">
        <v>6</v>
      </c>
      <c r="C107" s="75"/>
      <c r="I107" s="75"/>
      <c r="J107" s="75"/>
      <c r="K107" s="75"/>
      <c r="L107" s="75"/>
      <c r="M107" s="75"/>
      <c r="N107" s="75"/>
      <c r="O107" s="75"/>
    </row>
    <row r="108" spans="1:15" s="76" customFormat="1" ht="12">
      <c r="A108" s="84"/>
      <c r="B108" s="84"/>
      <c r="C108" s="75"/>
      <c r="I108" s="75"/>
      <c r="J108" s="75"/>
      <c r="K108" s="75"/>
      <c r="L108" s="75"/>
      <c r="M108" s="75"/>
      <c r="N108" s="75"/>
      <c r="O108" s="75"/>
    </row>
    <row r="109" spans="1:15" s="76" customFormat="1" ht="12">
      <c r="A109" s="84"/>
      <c r="B109" s="84"/>
      <c r="C109" s="75"/>
      <c r="I109" s="75"/>
      <c r="J109" s="75"/>
      <c r="K109" s="75"/>
      <c r="L109" s="75"/>
      <c r="M109" s="75"/>
      <c r="N109" s="75"/>
      <c r="O109" s="75"/>
    </row>
    <row r="110" spans="1:15" s="76" customFormat="1" ht="12">
      <c r="A110" s="84"/>
      <c r="B110" s="84"/>
      <c r="C110" s="75"/>
      <c r="I110" s="75"/>
      <c r="J110" s="75"/>
      <c r="K110" s="75"/>
      <c r="L110" s="75"/>
      <c r="M110" s="75"/>
      <c r="N110" s="75"/>
      <c r="O110" s="75"/>
    </row>
    <row r="111" spans="1:15" s="76" customFormat="1" ht="12">
      <c r="A111" s="84"/>
      <c r="B111" s="84"/>
      <c r="C111" s="75"/>
      <c r="I111" s="75"/>
      <c r="J111" s="75"/>
      <c r="K111" s="75"/>
      <c r="L111" s="75"/>
      <c r="M111" s="75"/>
      <c r="N111" s="75"/>
      <c r="O111" s="75"/>
    </row>
    <row r="112" spans="1:15" s="76" customFormat="1" ht="12">
      <c r="A112" s="84"/>
      <c r="B112" s="84"/>
      <c r="C112" s="75"/>
      <c r="I112" s="75"/>
      <c r="J112" s="75"/>
      <c r="K112" s="75"/>
      <c r="L112" s="75"/>
      <c r="M112" s="75"/>
      <c r="N112" s="75"/>
      <c r="O112" s="75"/>
    </row>
    <row r="113" spans="1:15" s="76" customFormat="1" ht="12">
      <c r="A113" s="84"/>
      <c r="B113" s="84"/>
      <c r="C113" s="75"/>
      <c r="I113" s="75"/>
      <c r="J113" s="75"/>
      <c r="K113" s="75"/>
      <c r="L113" s="75"/>
      <c r="M113" s="75"/>
      <c r="N113" s="75"/>
      <c r="O113" s="75"/>
    </row>
    <row r="114" spans="1:15" s="76" customFormat="1" ht="12">
      <c r="A114" s="84"/>
      <c r="B114" s="84"/>
      <c r="C114" s="75"/>
      <c r="I114" s="75"/>
      <c r="J114" s="75"/>
      <c r="K114" s="75"/>
      <c r="L114" s="75"/>
      <c r="M114" s="75"/>
      <c r="N114" s="75"/>
      <c r="O114" s="75"/>
    </row>
    <row r="115" spans="1:15" s="76" customFormat="1" ht="12">
      <c r="A115" s="84"/>
      <c r="B115" s="84"/>
      <c r="C115" s="75"/>
      <c r="I115" s="75"/>
      <c r="J115" s="75"/>
      <c r="K115" s="75"/>
      <c r="L115" s="75"/>
      <c r="M115" s="75"/>
      <c r="N115" s="75"/>
      <c r="O115" s="75"/>
    </row>
    <row r="116" spans="1:15" s="76" customFormat="1" ht="12">
      <c r="A116" s="84"/>
      <c r="B116" s="84"/>
      <c r="C116" s="75"/>
      <c r="I116" s="75"/>
      <c r="J116" s="75"/>
      <c r="K116" s="75"/>
      <c r="L116" s="75"/>
      <c r="M116" s="75"/>
      <c r="N116" s="75"/>
      <c r="O116" s="75"/>
    </row>
    <row r="117" spans="1:15" s="76" customFormat="1" ht="12">
      <c r="A117" s="84"/>
      <c r="B117" s="84"/>
      <c r="C117" s="75"/>
      <c r="I117" s="75"/>
      <c r="J117" s="75"/>
      <c r="K117" s="75"/>
      <c r="L117" s="75"/>
      <c r="M117" s="75"/>
      <c r="N117" s="75"/>
      <c r="O117" s="75"/>
    </row>
    <row r="118" spans="1:15" s="76" customFormat="1" ht="12">
      <c r="A118" s="84"/>
      <c r="B118" s="84"/>
      <c r="C118" s="75"/>
      <c r="I118" s="75"/>
      <c r="J118" s="75"/>
      <c r="K118" s="75"/>
      <c r="L118" s="75"/>
      <c r="M118" s="75"/>
      <c r="N118" s="75"/>
      <c r="O118" s="75"/>
    </row>
    <row r="119" spans="1:15" s="76" customFormat="1" ht="12">
      <c r="A119" s="84"/>
      <c r="B119" s="84"/>
      <c r="C119" s="75"/>
      <c r="I119" s="75"/>
      <c r="J119" s="75"/>
      <c r="K119" s="75"/>
      <c r="L119" s="75"/>
      <c r="M119" s="75"/>
      <c r="N119" s="75"/>
      <c r="O119" s="75"/>
    </row>
    <row r="120" spans="1:15" s="76" customFormat="1" ht="12">
      <c r="A120" s="84"/>
      <c r="B120" s="84"/>
      <c r="C120" s="75"/>
      <c r="I120" s="75"/>
      <c r="J120" s="75"/>
      <c r="K120" s="75"/>
      <c r="L120" s="75"/>
      <c r="M120" s="75"/>
      <c r="N120" s="75"/>
      <c r="O120" s="75"/>
    </row>
    <row r="121" spans="1:15" s="76" customFormat="1" ht="12">
      <c r="A121" s="84"/>
      <c r="B121" s="84"/>
      <c r="C121" s="75"/>
      <c r="I121" s="75"/>
      <c r="J121" s="75"/>
      <c r="K121" s="75"/>
      <c r="L121" s="75"/>
      <c r="M121" s="75"/>
      <c r="N121" s="75"/>
      <c r="O121" s="75"/>
    </row>
    <row r="122" spans="1:15" s="76" customFormat="1" ht="12">
      <c r="A122" s="84"/>
      <c r="B122" s="84"/>
      <c r="C122" s="75"/>
      <c r="I122" s="75"/>
      <c r="J122" s="75"/>
      <c r="K122" s="75"/>
      <c r="L122" s="75"/>
      <c r="M122" s="75"/>
      <c r="N122" s="75"/>
      <c r="O122" s="75"/>
    </row>
    <row r="123" spans="1:15" s="76" customFormat="1" ht="12">
      <c r="A123" s="84"/>
      <c r="B123" s="84"/>
      <c r="C123" s="75"/>
      <c r="I123" s="75"/>
      <c r="J123" s="75"/>
      <c r="K123" s="75"/>
      <c r="L123" s="75"/>
      <c r="M123" s="75"/>
      <c r="N123" s="75"/>
      <c r="O123" s="75"/>
    </row>
    <row r="124" spans="1:15" s="76" customFormat="1" ht="12">
      <c r="A124" s="84"/>
      <c r="B124" s="84"/>
      <c r="C124" s="75"/>
      <c r="I124" s="75"/>
      <c r="J124" s="75"/>
      <c r="K124" s="75"/>
      <c r="L124" s="75"/>
      <c r="M124" s="75"/>
      <c r="N124" s="75"/>
      <c r="O124" s="75"/>
    </row>
    <row r="125" spans="1:15" s="76" customFormat="1" ht="12">
      <c r="A125" s="84"/>
      <c r="B125" s="84"/>
      <c r="C125" s="75"/>
      <c r="I125" s="75"/>
      <c r="J125" s="75"/>
      <c r="K125" s="75"/>
      <c r="L125" s="75"/>
      <c r="M125" s="75"/>
      <c r="N125" s="75"/>
      <c r="O125" s="75"/>
    </row>
    <row r="126" spans="1:15" s="76" customFormat="1" ht="12">
      <c r="A126" s="84"/>
      <c r="B126" s="84"/>
      <c r="C126" s="75"/>
      <c r="I126" s="75"/>
      <c r="J126" s="75"/>
      <c r="K126" s="75"/>
      <c r="L126" s="75"/>
      <c r="M126" s="75"/>
      <c r="N126" s="75"/>
      <c r="O126" s="75"/>
    </row>
    <row r="127" spans="1:15" s="76" customFormat="1" ht="12">
      <c r="A127" s="84"/>
      <c r="B127" s="84"/>
      <c r="C127" s="75"/>
      <c r="I127" s="75"/>
      <c r="J127" s="75"/>
      <c r="K127" s="75"/>
      <c r="L127" s="75"/>
      <c r="M127" s="75"/>
      <c r="N127" s="75"/>
      <c r="O127" s="75"/>
    </row>
    <row r="128" spans="1:15" s="76" customFormat="1" ht="12">
      <c r="A128" s="84"/>
      <c r="B128" s="84"/>
      <c r="C128" s="75"/>
      <c r="I128" s="75"/>
      <c r="J128" s="75"/>
      <c r="K128" s="75"/>
      <c r="L128" s="75"/>
      <c r="M128" s="75"/>
      <c r="N128" s="75"/>
      <c r="O128" s="75"/>
    </row>
    <row r="129" spans="1:15" s="76" customFormat="1" ht="12">
      <c r="A129" s="84"/>
      <c r="B129" s="84"/>
      <c r="C129" s="75"/>
      <c r="I129" s="75"/>
      <c r="J129" s="75"/>
      <c r="K129" s="75"/>
      <c r="L129" s="75"/>
      <c r="M129" s="75"/>
      <c r="N129" s="75"/>
      <c r="O129" s="75"/>
    </row>
    <row r="130" spans="1:15" s="76" customFormat="1" ht="12">
      <c r="A130" s="84"/>
      <c r="B130" s="84"/>
      <c r="C130" s="75"/>
      <c r="I130" s="75"/>
      <c r="J130" s="75"/>
      <c r="K130" s="75"/>
      <c r="L130" s="75"/>
      <c r="M130" s="75"/>
      <c r="N130" s="75"/>
      <c r="O130" s="75"/>
    </row>
    <row r="131" spans="1:15" s="76" customFormat="1" ht="12">
      <c r="A131" s="84"/>
      <c r="B131" s="84"/>
      <c r="C131" s="75"/>
      <c r="I131" s="75"/>
      <c r="J131" s="75"/>
      <c r="K131" s="75"/>
      <c r="L131" s="75"/>
      <c r="M131" s="75"/>
      <c r="N131" s="75"/>
      <c r="O131" s="75"/>
    </row>
    <row r="132" spans="1:15" s="76" customFormat="1" ht="12">
      <c r="A132" s="84"/>
      <c r="B132" s="84"/>
      <c r="C132" s="75"/>
      <c r="I132" s="75"/>
      <c r="J132" s="75"/>
      <c r="K132" s="75"/>
      <c r="L132" s="75"/>
      <c r="M132" s="75"/>
      <c r="N132" s="75"/>
      <c r="O132" s="75"/>
    </row>
    <row r="133" spans="1:15" s="76" customFormat="1" ht="12">
      <c r="A133" s="84"/>
      <c r="B133" s="84"/>
      <c r="C133" s="75"/>
      <c r="I133" s="75"/>
      <c r="J133" s="75"/>
      <c r="K133" s="75"/>
      <c r="L133" s="75"/>
      <c r="M133" s="75"/>
      <c r="N133" s="75"/>
      <c r="O133" s="75"/>
    </row>
    <row r="134" spans="1:15" s="76" customFormat="1" ht="12">
      <c r="A134" s="84"/>
      <c r="B134" s="84"/>
      <c r="C134" s="75"/>
      <c r="I134" s="75"/>
      <c r="J134" s="75"/>
      <c r="K134" s="75"/>
      <c r="L134" s="75"/>
      <c r="M134" s="75"/>
      <c r="N134" s="75"/>
      <c r="O134" s="75"/>
    </row>
    <row r="135" spans="1:15" s="76" customFormat="1" ht="12">
      <c r="A135" s="84"/>
      <c r="B135" s="84"/>
      <c r="C135" s="75"/>
      <c r="I135" s="75"/>
      <c r="J135" s="75"/>
      <c r="K135" s="75"/>
      <c r="L135" s="75"/>
      <c r="M135" s="75"/>
      <c r="N135" s="75"/>
      <c r="O135" s="75"/>
    </row>
    <row r="136" spans="1:15" s="76" customFormat="1" ht="12">
      <c r="A136" s="84"/>
      <c r="B136" s="84"/>
      <c r="C136" s="75"/>
      <c r="I136" s="75"/>
      <c r="J136" s="75"/>
      <c r="K136" s="75"/>
      <c r="L136" s="75"/>
      <c r="M136" s="75"/>
      <c r="N136" s="75"/>
      <c r="O136" s="75"/>
    </row>
    <row r="137" spans="1:15" s="76" customFormat="1" ht="12">
      <c r="A137" s="84"/>
      <c r="B137" s="84"/>
      <c r="C137" s="75"/>
      <c r="I137" s="75"/>
      <c r="J137" s="75"/>
      <c r="K137" s="75"/>
      <c r="L137" s="75"/>
      <c r="M137" s="75"/>
      <c r="N137" s="75"/>
      <c r="O137" s="75"/>
    </row>
    <row r="138" spans="1:15" s="76" customFormat="1" ht="12">
      <c r="A138" s="84"/>
      <c r="B138" s="84"/>
      <c r="C138" s="75"/>
      <c r="I138" s="75"/>
      <c r="J138" s="75"/>
      <c r="K138" s="75"/>
      <c r="L138" s="75"/>
      <c r="M138" s="75"/>
      <c r="N138" s="75"/>
      <c r="O138" s="75"/>
    </row>
    <row r="139" spans="1:15" s="76" customFormat="1" ht="12">
      <c r="A139" s="84"/>
      <c r="B139" s="84"/>
      <c r="C139" s="75"/>
      <c r="I139" s="75"/>
      <c r="J139" s="75"/>
      <c r="K139" s="75"/>
      <c r="L139" s="75"/>
      <c r="M139" s="75"/>
      <c r="N139" s="75"/>
      <c r="O139" s="75"/>
    </row>
    <row r="140" spans="1:15" s="76" customFormat="1" ht="12">
      <c r="A140" s="84"/>
      <c r="B140" s="84"/>
      <c r="C140" s="75"/>
      <c r="I140" s="75"/>
      <c r="J140" s="75"/>
      <c r="K140" s="75"/>
      <c r="L140" s="75"/>
      <c r="M140" s="75"/>
      <c r="N140" s="75"/>
      <c r="O140" s="75"/>
    </row>
    <row r="141" spans="1:15" s="76" customFormat="1" ht="12">
      <c r="A141" s="84"/>
      <c r="B141" s="84"/>
      <c r="C141" s="75"/>
      <c r="I141" s="75"/>
      <c r="J141" s="75"/>
      <c r="K141" s="75"/>
      <c r="L141" s="75"/>
      <c r="M141" s="75"/>
      <c r="N141" s="75"/>
      <c r="O141" s="75"/>
    </row>
    <row r="142" spans="1:15" s="76" customFormat="1" ht="12">
      <c r="A142" s="84"/>
      <c r="B142" s="84"/>
      <c r="C142" s="75"/>
      <c r="I142" s="75"/>
      <c r="J142" s="75"/>
      <c r="K142" s="75"/>
      <c r="L142" s="75"/>
      <c r="M142" s="75"/>
      <c r="N142" s="75"/>
      <c r="O142" s="75"/>
    </row>
    <row r="143" spans="1:15" s="76" customFormat="1" ht="12">
      <c r="A143" s="84"/>
      <c r="B143" s="84"/>
      <c r="C143" s="75"/>
      <c r="I143" s="75"/>
      <c r="J143" s="75"/>
      <c r="K143" s="75"/>
      <c r="L143" s="75"/>
      <c r="M143" s="75"/>
      <c r="N143" s="75"/>
      <c r="O143" s="75"/>
    </row>
    <row r="144" spans="1:15" s="76" customFormat="1" ht="12">
      <c r="A144" s="84"/>
      <c r="B144" s="84"/>
      <c r="C144" s="75"/>
      <c r="I144" s="75"/>
      <c r="J144" s="75"/>
      <c r="K144" s="75"/>
      <c r="L144" s="75"/>
      <c r="M144" s="75"/>
      <c r="N144" s="75"/>
      <c r="O144" s="75"/>
    </row>
    <row r="145" spans="1:15" s="76" customFormat="1" ht="12">
      <c r="A145" s="84"/>
      <c r="B145" s="84"/>
      <c r="C145" s="75"/>
      <c r="I145" s="75"/>
      <c r="J145" s="75"/>
      <c r="K145" s="75"/>
      <c r="L145" s="75"/>
      <c r="M145" s="75"/>
      <c r="N145" s="75"/>
      <c r="O145" s="75"/>
    </row>
    <row r="146" spans="1:15" s="76" customFormat="1" ht="12">
      <c r="A146" s="84"/>
      <c r="B146" s="84"/>
      <c r="C146" s="75"/>
      <c r="I146" s="75"/>
      <c r="J146" s="75"/>
      <c r="K146" s="75"/>
      <c r="L146" s="75"/>
      <c r="M146" s="75"/>
      <c r="N146" s="75"/>
      <c r="O146" s="75"/>
    </row>
    <row r="147" spans="1:15" s="76" customFormat="1" ht="12">
      <c r="A147" s="84"/>
      <c r="B147" s="84"/>
      <c r="C147" s="75"/>
      <c r="I147" s="75"/>
      <c r="J147" s="75"/>
      <c r="K147" s="75"/>
      <c r="L147" s="75"/>
      <c r="M147" s="75"/>
      <c r="N147" s="75"/>
      <c r="O147" s="75"/>
    </row>
    <row r="148" spans="1:15" s="76" customFormat="1" ht="12">
      <c r="A148" s="84"/>
      <c r="B148" s="84"/>
      <c r="C148" s="75"/>
      <c r="I148" s="75"/>
      <c r="J148" s="75"/>
      <c r="K148" s="75"/>
      <c r="L148" s="75"/>
      <c r="M148" s="75"/>
      <c r="N148" s="75"/>
      <c r="O148" s="75"/>
    </row>
    <row r="149" spans="1:15" s="76" customFormat="1" ht="12">
      <c r="A149" s="84"/>
      <c r="B149" s="84"/>
      <c r="C149" s="75"/>
      <c r="I149" s="75"/>
      <c r="J149" s="75"/>
      <c r="K149" s="75"/>
      <c r="L149" s="75"/>
      <c r="M149" s="75"/>
      <c r="N149" s="75"/>
      <c r="O149" s="75"/>
    </row>
    <row r="150" spans="1:15" s="76" customFormat="1" ht="12">
      <c r="A150" s="84"/>
      <c r="B150" s="84"/>
      <c r="C150" s="75"/>
      <c r="I150" s="75"/>
      <c r="J150" s="75"/>
      <c r="K150" s="75"/>
      <c r="L150" s="75"/>
      <c r="M150" s="75"/>
      <c r="N150" s="75"/>
      <c r="O150" s="75"/>
    </row>
    <row r="151" spans="1:15" s="76" customFormat="1" ht="12">
      <c r="A151" s="84"/>
      <c r="B151" s="84"/>
      <c r="C151" s="75"/>
      <c r="I151" s="75"/>
      <c r="J151" s="75"/>
      <c r="K151" s="75"/>
      <c r="L151" s="75"/>
      <c r="M151" s="75"/>
      <c r="N151" s="75"/>
      <c r="O151" s="75"/>
    </row>
    <row r="152" spans="1:15" s="76" customFormat="1" ht="12">
      <c r="A152" s="84"/>
      <c r="B152" s="84"/>
      <c r="C152" s="75"/>
      <c r="I152" s="75"/>
      <c r="J152" s="75"/>
      <c r="K152" s="75"/>
      <c r="L152" s="75"/>
      <c r="M152" s="75"/>
      <c r="N152" s="75"/>
      <c r="O152" s="75"/>
    </row>
    <row r="153" spans="1:15" s="76" customFormat="1" ht="12">
      <c r="A153" s="84"/>
      <c r="B153" s="84"/>
      <c r="C153" s="75"/>
      <c r="I153" s="75"/>
      <c r="J153" s="75"/>
      <c r="K153" s="75"/>
      <c r="L153" s="75"/>
      <c r="M153" s="75"/>
      <c r="N153" s="75"/>
      <c r="O153" s="75"/>
    </row>
    <row r="154" spans="1:15" s="76" customFormat="1" ht="12">
      <c r="A154" s="84"/>
      <c r="B154" s="84"/>
      <c r="C154" s="75"/>
      <c r="I154" s="75"/>
      <c r="J154" s="75"/>
      <c r="K154" s="75"/>
      <c r="L154" s="75"/>
      <c r="M154" s="75"/>
      <c r="N154" s="75"/>
      <c r="O154" s="75"/>
    </row>
    <row r="155" spans="1:15" s="76" customFormat="1" ht="12">
      <c r="A155" s="84"/>
      <c r="B155" s="84"/>
      <c r="C155" s="75"/>
      <c r="I155" s="75"/>
      <c r="J155" s="75"/>
      <c r="K155" s="75"/>
      <c r="L155" s="75"/>
      <c r="M155" s="75"/>
      <c r="N155" s="75"/>
      <c r="O155" s="75"/>
    </row>
    <row r="156" spans="1:15" s="76" customFormat="1" ht="12">
      <c r="A156" s="84"/>
      <c r="B156" s="84"/>
      <c r="C156" s="75"/>
      <c r="I156" s="75"/>
      <c r="J156" s="75"/>
      <c r="K156" s="75"/>
      <c r="L156" s="75"/>
      <c r="M156" s="75"/>
      <c r="N156" s="75"/>
      <c r="O156" s="75"/>
    </row>
    <row r="157" spans="1:15" s="76" customFormat="1" ht="12">
      <c r="A157" s="84"/>
      <c r="B157" s="84"/>
      <c r="C157" s="75"/>
      <c r="I157" s="75"/>
      <c r="J157" s="75"/>
      <c r="K157" s="75"/>
      <c r="L157" s="75"/>
      <c r="M157" s="75"/>
      <c r="N157" s="75"/>
      <c r="O157" s="75"/>
    </row>
    <row r="158" spans="1:15" s="76" customFormat="1" ht="12">
      <c r="A158" s="84"/>
      <c r="B158" s="84"/>
      <c r="C158" s="75"/>
      <c r="I158" s="75"/>
      <c r="J158" s="75"/>
      <c r="K158" s="75"/>
      <c r="L158" s="75"/>
      <c r="M158" s="75"/>
      <c r="N158" s="75"/>
      <c r="O158" s="75"/>
    </row>
    <row r="159" spans="1:15" s="76" customFormat="1" ht="12">
      <c r="A159" s="84"/>
      <c r="B159" s="84"/>
      <c r="C159" s="75"/>
      <c r="I159" s="75"/>
      <c r="J159" s="75"/>
      <c r="K159" s="75"/>
      <c r="L159" s="75"/>
      <c r="M159" s="75"/>
      <c r="N159" s="75"/>
      <c r="O159" s="75"/>
    </row>
    <row r="160" spans="1:15" s="76" customFormat="1" ht="12">
      <c r="A160" s="84"/>
      <c r="B160" s="84"/>
      <c r="C160" s="75"/>
      <c r="I160" s="75"/>
      <c r="J160" s="75"/>
      <c r="K160" s="75"/>
      <c r="L160" s="75"/>
      <c r="M160" s="75"/>
      <c r="N160" s="75"/>
      <c r="O160" s="75"/>
    </row>
    <row r="161" spans="1:15" s="76" customFormat="1" ht="12">
      <c r="A161" s="84"/>
      <c r="B161" s="84"/>
      <c r="C161" s="75"/>
      <c r="I161" s="75"/>
      <c r="J161" s="75"/>
      <c r="K161" s="75"/>
      <c r="L161" s="75"/>
      <c r="M161" s="75"/>
      <c r="N161" s="75"/>
      <c r="O161" s="75"/>
    </row>
    <row r="162" spans="1:15" s="76" customFormat="1" ht="12">
      <c r="A162" s="84"/>
      <c r="B162" s="84"/>
      <c r="C162" s="75"/>
      <c r="I162" s="75"/>
      <c r="J162" s="75"/>
      <c r="K162" s="75"/>
      <c r="L162" s="75"/>
      <c r="M162" s="75"/>
      <c r="N162" s="75"/>
      <c r="O162" s="75"/>
    </row>
    <row r="163" spans="1:15" s="76" customFormat="1" ht="12">
      <c r="A163" s="84"/>
      <c r="B163" s="84"/>
      <c r="C163" s="75"/>
      <c r="I163" s="75"/>
      <c r="J163" s="75"/>
      <c r="K163" s="75"/>
      <c r="L163" s="75"/>
      <c r="M163" s="75"/>
      <c r="N163" s="75"/>
      <c r="O163" s="75"/>
    </row>
    <row r="164" spans="1:15" s="76" customFormat="1" ht="12">
      <c r="A164" s="84"/>
      <c r="B164" s="84"/>
      <c r="C164" s="75"/>
      <c r="I164" s="75"/>
      <c r="J164" s="75"/>
      <c r="K164" s="75"/>
      <c r="L164" s="75"/>
      <c r="M164" s="75"/>
      <c r="N164" s="75"/>
      <c r="O164" s="75"/>
    </row>
    <row r="165" spans="1:15" s="76" customFormat="1" ht="12">
      <c r="A165" s="84"/>
      <c r="B165" s="84"/>
      <c r="C165" s="75"/>
      <c r="I165" s="75"/>
      <c r="J165" s="75"/>
      <c r="K165" s="75"/>
      <c r="L165" s="75"/>
      <c r="M165" s="75"/>
      <c r="N165" s="75"/>
      <c r="O165" s="75"/>
    </row>
    <row r="166" spans="1:15" s="76" customFormat="1" ht="12">
      <c r="A166" s="84"/>
      <c r="B166" s="84"/>
      <c r="C166" s="75"/>
      <c r="I166" s="75"/>
      <c r="J166" s="75"/>
      <c r="K166" s="75"/>
      <c r="L166" s="75"/>
      <c r="M166" s="75"/>
      <c r="N166" s="75"/>
      <c r="O166" s="75"/>
    </row>
    <row r="167" spans="1:15" s="76" customFormat="1" ht="12">
      <c r="A167" s="84"/>
      <c r="B167" s="84"/>
      <c r="C167" s="75"/>
      <c r="I167" s="75"/>
      <c r="J167" s="75"/>
      <c r="K167" s="75"/>
      <c r="L167" s="75"/>
      <c r="M167" s="75"/>
      <c r="N167" s="75"/>
      <c r="O167" s="75"/>
    </row>
    <row r="168" spans="1:15" s="76" customFormat="1" ht="12">
      <c r="A168" s="84"/>
      <c r="B168" s="84"/>
      <c r="C168" s="75"/>
      <c r="I168" s="75"/>
      <c r="J168" s="75"/>
      <c r="K168" s="75"/>
      <c r="L168" s="75"/>
      <c r="M168" s="75"/>
      <c r="N168" s="75"/>
      <c r="O168" s="75"/>
    </row>
    <row r="169" spans="1:15" s="76" customFormat="1" ht="12">
      <c r="A169" s="84"/>
      <c r="B169" s="84"/>
      <c r="C169" s="75"/>
      <c r="I169" s="75"/>
      <c r="J169" s="75"/>
      <c r="K169" s="75"/>
      <c r="L169" s="75"/>
      <c r="M169" s="75"/>
      <c r="N169" s="75"/>
      <c r="O169" s="75"/>
    </row>
    <row r="170" spans="1:15" s="76" customFormat="1" ht="12">
      <c r="A170" s="84"/>
      <c r="B170" s="84"/>
      <c r="C170" s="75"/>
      <c r="I170" s="75"/>
      <c r="J170" s="75"/>
      <c r="K170" s="75"/>
      <c r="L170" s="75"/>
      <c r="M170" s="75"/>
      <c r="N170" s="75"/>
      <c r="O170" s="75"/>
    </row>
    <row r="171" spans="1:15" s="76" customFormat="1" ht="12">
      <c r="A171" s="84"/>
      <c r="B171" s="84"/>
      <c r="C171" s="75"/>
      <c r="I171" s="75"/>
      <c r="J171" s="75"/>
      <c r="K171" s="75"/>
      <c r="L171" s="75"/>
      <c r="M171" s="75"/>
      <c r="N171" s="75"/>
      <c r="O171" s="75"/>
    </row>
    <row r="172" spans="1:15" s="76" customFormat="1" ht="12">
      <c r="A172" s="84"/>
      <c r="B172" s="84"/>
      <c r="C172" s="75"/>
      <c r="I172" s="75"/>
      <c r="J172" s="75"/>
      <c r="K172" s="75"/>
      <c r="L172" s="75"/>
      <c r="M172" s="75"/>
      <c r="N172" s="75"/>
      <c r="O172" s="75"/>
    </row>
    <row r="173" spans="1:15" s="76" customFormat="1" ht="12">
      <c r="A173" s="84"/>
      <c r="B173" s="84"/>
      <c r="C173" s="75"/>
      <c r="I173" s="75"/>
      <c r="J173" s="75"/>
      <c r="K173" s="75"/>
      <c r="L173" s="75"/>
      <c r="M173" s="75"/>
      <c r="N173" s="75"/>
      <c r="O173" s="75"/>
    </row>
    <row r="174" spans="1:15" s="76" customFormat="1" ht="12">
      <c r="A174" s="84"/>
      <c r="B174" s="84"/>
      <c r="C174" s="75"/>
      <c r="I174" s="75"/>
      <c r="J174" s="75"/>
      <c r="K174" s="75"/>
      <c r="L174" s="75"/>
      <c r="M174" s="75"/>
      <c r="N174" s="75"/>
      <c r="O174" s="75"/>
    </row>
    <row r="175" spans="1:15" s="76" customFormat="1" ht="12">
      <c r="A175" s="84"/>
      <c r="B175" s="84"/>
      <c r="C175" s="75"/>
      <c r="I175" s="75"/>
      <c r="J175" s="75"/>
      <c r="K175" s="75"/>
      <c r="L175" s="75"/>
      <c r="M175" s="75"/>
      <c r="N175" s="75"/>
      <c r="O175" s="75"/>
    </row>
    <row r="176" spans="1:15" s="76" customFormat="1" ht="12">
      <c r="A176" s="84"/>
      <c r="B176" s="84"/>
      <c r="C176" s="75"/>
      <c r="I176" s="75"/>
      <c r="J176" s="75"/>
      <c r="K176" s="75"/>
      <c r="L176" s="75"/>
      <c r="M176" s="75"/>
      <c r="N176" s="75"/>
      <c r="O176" s="75"/>
    </row>
    <row r="177" spans="1:15" s="76" customFormat="1" ht="12">
      <c r="A177" s="84"/>
      <c r="B177" s="84"/>
      <c r="C177" s="75"/>
      <c r="I177" s="75"/>
      <c r="J177" s="75"/>
      <c r="K177" s="75"/>
      <c r="L177" s="75"/>
      <c r="M177" s="75"/>
      <c r="N177" s="75"/>
      <c r="O177" s="75"/>
    </row>
    <row r="178" spans="1:15" s="76" customFormat="1" ht="12">
      <c r="A178" s="84"/>
      <c r="B178" s="84"/>
      <c r="C178" s="75"/>
      <c r="I178" s="75"/>
      <c r="J178" s="75"/>
      <c r="K178" s="75"/>
      <c r="L178" s="75"/>
      <c r="M178" s="75"/>
      <c r="N178" s="75"/>
      <c r="O178" s="75"/>
    </row>
    <row r="179" spans="1:15" s="76" customFormat="1" ht="12">
      <c r="A179" s="84"/>
      <c r="B179" s="84"/>
      <c r="C179" s="75"/>
      <c r="I179" s="75"/>
      <c r="J179" s="75"/>
      <c r="K179" s="75"/>
      <c r="L179" s="75"/>
      <c r="M179" s="75"/>
      <c r="N179" s="75"/>
      <c r="O179" s="75"/>
    </row>
    <row r="180" spans="1:15" s="76" customFormat="1" ht="12">
      <c r="A180" s="84"/>
      <c r="B180" s="84"/>
      <c r="C180" s="75"/>
      <c r="I180" s="75"/>
      <c r="J180" s="75"/>
      <c r="K180" s="75"/>
      <c r="L180" s="75"/>
      <c r="M180" s="75"/>
      <c r="N180" s="75"/>
      <c r="O180" s="75"/>
    </row>
    <row r="181" spans="1:15" s="76" customFormat="1" ht="12">
      <c r="A181" s="84"/>
      <c r="B181" s="84"/>
      <c r="C181" s="75"/>
      <c r="I181" s="75"/>
      <c r="J181" s="75"/>
      <c r="K181" s="75"/>
      <c r="L181" s="75"/>
      <c r="M181" s="75"/>
      <c r="N181" s="75"/>
      <c r="O181" s="75"/>
    </row>
    <row r="182" spans="1:15" s="76" customFormat="1" ht="12">
      <c r="A182" s="84"/>
      <c r="B182" s="84"/>
      <c r="C182" s="75"/>
      <c r="I182" s="75"/>
      <c r="J182" s="75"/>
      <c r="K182" s="75"/>
      <c r="L182" s="75"/>
      <c r="M182" s="75"/>
      <c r="N182" s="75"/>
      <c r="O182" s="75"/>
    </row>
    <row r="183" spans="1:15" s="76" customFormat="1" ht="12">
      <c r="A183" s="84"/>
      <c r="B183" s="84"/>
      <c r="C183" s="75"/>
      <c r="I183" s="75"/>
      <c r="J183" s="75"/>
      <c r="K183" s="75"/>
      <c r="L183" s="75"/>
      <c r="M183" s="75"/>
      <c r="N183" s="75"/>
      <c r="O183" s="75"/>
    </row>
    <row r="184" spans="1:15" s="76" customFormat="1" ht="12">
      <c r="A184" s="84"/>
      <c r="B184" s="84"/>
      <c r="C184" s="75"/>
      <c r="I184" s="75"/>
      <c r="J184" s="75"/>
      <c r="K184" s="75"/>
      <c r="L184" s="75"/>
      <c r="M184" s="75"/>
      <c r="N184" s="75"/>
      <c r="O184" s="75"/>
    </row>
    <row r="185" spans="1:15" s="76" customFormat="1" ht="12">
      <c r="A185" s="84"/>
      <c r="B185" s="84"/>
      <c r="C185" s="75"/>
      <c r="I185" s="75"/>
      <c r="J185" s="75"/>
      <c r="K185" s="75"/>
      <c r="L185" s="75"/>
      <c r="M185" s="75"/>
      <c r="N185" s="75"/>
      <c r="O185" s="75"/>
    </row>
    <row r="186" spans="1:15" s="76" customFormat="1" ht="12">
      <c r="A186" s="84"/>
      <c r="B186" s="84"/>
      <c r="C186" s="75"/>
      <c r="I186" s="75"/>
      <c r="J186" s="75"/>
      <c r="K186" s="75"/>
      <c r="L186" s="75"/>
      <c r="M186" s="75"/>
      <c r="N186" s="75"/>
      <c r="O186" s="75"/>
    </row>
    <row r="187" spans="1:15" s="76" customFormat="1" ht="12">
      <c r="A187" s="84"/>
      <c r="B187" s="84"/>
      <c r="C187" s="75"/>
      <c r="I187" s="75"/>
      <c r="J187" s="75"/>
      <c r="K187" s="75"/>
      <c r="L187" s="75"/>
      <c r="M187" s="75"/>
      <c r="N187" s="75"/>
      <c r="O187" s="75"/>
    </row>
    <row r="188" spans="1:15" s="76" customFormat="1" ht="12">
      <c r="A188" s="84"/>
      <c r="B188" s="84"/>
      <c r="C188" s="75"/>
      <c r="I188" s="75"/>
      <c r="J188" s="75"/>
      <c r="K188" s="75"/>
      <c r="L188" s="75"/>
      <c r="M188" s="75"/>
      <c r="N188" s="75"/>
      <c r="O188" s="75"/>
    </row>
    <row r="189" spans="1:15" s="76" customFormat="1" ht="12">
      <c r="A189" s="84"/>
      <c r="B189" s="84"/>
      <c r="C189" s="75"/>
      <c r="I189" s="75"/>
      <c r="J189" s="75"/>
      <c r="K189" s="75"/>
      <c r="L189" s="75"/>
      <c r="M189" s="75"/>
      <c r="N189" s="75"/>
      <c r="O189" s="75"/>
    </row>
    <row r="190" spans="1:15" s="76" customFormat="1" ht="12">
      <c r="A190" s="75"/>
      <c r="B190" s="75"/>
      <c r="C190" s="75"/>
      <c r="I190" s="75"/>
      <c r="J190" s="75"/>
      <c r="K190" s="75"/>
      <c r="L190" s="75"/>
      <c r="M190" s="75"/>
      <c r="N190" s="75"/>
      <c r="O190" s="75"/>
    </row>
    <row r="191" spans="1:15" s="76" customFormat="1" ht="12">
      <c r="A191" s="75"/>
      <c r="B191" s="75"/>
      <c r="C191" s="75"/>
      <c r="I191" s="75"/>
      <c r="J191" s="75"/>
      <c r="K191" s="75"/>
      <c r="L191" s="75"/>
      <c r="M191" s="75"/>
      <c r="N191" s="75"/>
      <c r="O191" s="75"/>
    </row>
    <row r="192" spans="1:15" s="76" customFormat="1" ht="12">
      <c r="A192" s="75"/>
      <c r="B192" s="75"/>
      <c r="C192" s="75"/>
      <c r="I192" s="75"/>
      <c r="J192" s="75"/>
      <c r="K192" s="75"/>
      <c r="L192" s="75"/>
      <c r="M192" s="75"/>
      <c r="N192" s="75"/>
      <c r="O192" s="75"/>
    </row>
    <row r="193" spans="1:15" s="76" customFormat="1" ht="12">
      <c r="A193" s="75"/>
      <c r="B193" s="75"/>
      <c r="C193" s="75"/>
      <c r="I193" s="75"/>
      <c r="J193" s="75"/>
      <c r="K193" s="75"/>
      <c r="L193" s="75"/>
      <c r="M193" s="75"/>
      <c r="N193" s="75"/>
      <c r="O193" s="75"/>
    </row>
    <row r="194" spans="1:15" s="76" customFormat="1" ht="12">
      <c r="A194" s="75"/>
      <c r="B194" s="75"/>
      <c r="C194" s="75"/>
      <c r="I194" s="75"/>
      <c r="J194" s="75"/>
      <c r="K194" s="75"/>
      <c r="L194" s="75"/>
      <c r="M194" s="75"/>
      <c r="N194" s="75"/>
      <c r="O194" s="75"/>
    </row>
    <row r="195" spans="1:15" s="76" customFormat="1" ht="12">
      <c r="A195" s="75"/>
      <c r="B195" s="75"/>
      <c r="C195" s="75"/>
      <c r="I195" s="75"/>
      <c r="J195" s="75"/>
      <c r="K195" s="75"/>
      <c r="L195" s="75"/>
      <c r="M195" s="75"/>
      <c r="N195" s="75"/>
      <c r="O195" s="75"/>
    </row>
    <row r="196" spans="1:15" s="76" customFormat="1" ht="12">
      <c r="A196" s="75"/>
      <c r="B196" s="75"/>
      <c r="C196" s="75"/>
      <c r="I196" s="75"/>
      <c r="J196" s="75"/>
      <c r="K196" s="75"/>
      <c r="L196" s="75"/>
      <c r="M196" s="75"/>
      <c r="N196" s="75"/>
      <c r="O196" s="75"/>
    </row>
    <row r="197" spans="1:15" s="76" customFormat="1" ht="12">
      <c r="A197" s="75"/>
      <c r="B197" s="75"/>
      <c r="C197" s="75"/>
      <c r="I197" s="75"/>
      <c r="J197" s="75"/>
      <c r="K197" s="75"/>
      <c r="L197" s="75"/>
      <c r="M197" s="75"/>
      <c r="N197" s="75"/>
      <c r="O197" s="75"/>
    </row>
    <row r="198" spans="1:15" s="76" customFormat="1" ht="12">
      <c r="A198" s="75"/>
      <c r="B198" s="75"/>
      <c r="C198" s="75"/>
      <c r="I198" s="75"/>
      <c r="J198" s="75"/>
      <c r="K198" s="75"/>
      <c r="L198" s="75"/>
      <c r="M198" s="75"/>
      <c r="N198" s="75"/>
      <c r="O198" s="75"/>
    </row>
    <row r="199" spans="1:15" s="76" customFormat="1" ht="12">
      <c r="A199" s="75"/>
      <c r="B199" s="75"/>
      <c r="C199" s="75"/>
      <c r="I199" s="75"/>
      <c r="J199" s="75"/>
      <c r="K199" s="75"/>
      <c r="L199" s="75"/>
      <c r="M199" s="75"/>
      <c r="N199" s="75"/>
      <c r="O199" s="75"/>
    </row>
    <row r="200" spans="1:15" s="76" customFormat="1" ht="12">
      <c r="A200" s="75"/>
      <c r="B200" s="75"/>
      <c r="C200" s="75"/>
      <c r="I200" s="75"/>
      <c r="J200" s="75"/>
      <c r="K200" s="75"/>
      <c r="L200" s="75"/>
      <c r="M200" s="75"/>
      <c r="N200" s="75"/>
      <c r="O200" s="75"/>
    </row>
    <row r="201" spans="1:15" s="76" customFormat="1" ht="12">
      <c r="A201" s="75"/>
      <c r="B201" s="75"/>
      <c r="C201" s="75"/>
      <c r="I201" s="75"/>
      <c r="J201" s="75"/>
      <c r="K201" s="75"/>
      <c r="L201" s="75"/>
      <c r="M201" s="75"/>
      <c r="N201" s="75"/>
      <c r="O201" s="75"/>
    </row>
    <row r="202" spans="1:15" s="76" customFormat="1" ht="12">
      <c r="A202" s="75"/>
      <c r="B202" s="75"/>
      <c r="C202" s="75"/>
      <c r="I202" s="75"/>
      <c r="J202" s="75"/>
      <c r="K202" s="75"/>
      <c r="L202" s="75"/>
      <c r="M202" s="75"/>
      <c r="N202" s="75"/>
      <c r="O202" s="75"/>
    </row>
    <row r="203" spans="1:15" s="76" customFormat="1" ht="12">
      <c r="A203" s="75"/>
      <c r="B203" s="75"/>
      <c r="C203" s="75"/>
      <c r="I203" s="75"/>
      <c r="J203" s="75"/>
      <c r="K203" s="75"/>
      <c r="L203" s="75"/>
      <c r="M203" s="75"/>
      <c r="N203" s="75"/>
      <c r="O203" s="75"/>
    </row>
    <row r="204" spans="1:15" s="76" customFormat="1" ht="12">
      <c r="A204" s="75"/>
      <c r="B204" s="75"/>
      <c r="C204" s="75"/>
      <c r="I204" s="75"/>
      <c r="J204" s="75"/>
      <c r="K204" s="75"/>
      <c r="L204" s="75"/>
      <c r="M204" s="75"/>
      <c r="N204" s="75"/>
      <c r="O204" s="75"/>
    </row>
    <row r="205" spans="1:15" s="76" customFormat="1" ht="12">
      <c r="A205" s="75"/>
      <c r="B205" s="75"/>
      <c r="C205" s="75"/>
      <c r="I205" s="75"/>
      <c r="J205" s="75"/>
      <c r="K205" s="75"/>
      <c r="L205" s="75"/>
      <c r="M205" s="75"/>
      <c r="N205" s="75"/>
      <c r="O205" s="75"/>
    </row>
    <row r="206" spans="1:15" s="76" customFormat="1" ht="12">
      <c r="A206" s="75"/>
      <c r="B206" s="75"/>
      <c r="C206" s="75"/>
      <c r="I206" s="75"/>
      <c r="J206" s="75"/>
      <c r="K206" s="75"/>
      <c r="L206" s="75"/>
      <c r="M206" s="75"/>
      <c r="N206" s="75"/>
      <c r="O206" s="75"/>
    </row>
    <row r="207" spans="1:15" s="76" customFormat="1" ht="12">
      <c r="A207" s="75"/>
      <c r="B207" s="75"/>
      <c r="C207" s="75"/>
      <c r="I207" s="75"/>
      <c r="J207" s="75"/>
      <c r="K207" s="75"/>
      <c r="L207" s="75"/>
      <c r="M207" s="75"/>
      <c r="N207" s="75"/>
      <c r="O207" s="75"/>
    </row>
    <row r="208" spans="1:15" s="76" customFormat="1" ht="12">
      <c r="A208" s="75"/>
      <c r="B208" s="75"/>
      <c r="C208" s="75"/>
      <c r="I208" s="75"/>
      <c r="J208" s="75"/>
      <c r="K208" s="75"/>
      <c r="L208" s="75"/>
      <c r="M208" s="75"/>
      <c r="N208" s="75"/>
      <c r="O208" s="75"/>
    </row>
    <row r="209" spans="1:15" s="76" customFormat="1" ht="12">
      <c r="A209" s="75"/>
      <c r="B209" s="75"/>
      <c r="C209" s="75"/>
      <c r="I209" s="75"/>
      <c r="J209" s="75"/>
      <c r="K209" s="75"/>
      <c r="L209" s="75"/>
      <c r="M209" s="75"/>
      <c r="N209" s="75"/>
      <c r="O209" s="75"/>
    </row>
    <row r="210" spans="1:15" s="76" customFormat="1" ht="12">
      <c r="A210" s="75"/>
      <c r="B210" s="75"/>
      <c r="C210" s="75"/>
      <c r="I210" s="75"/>
      <c r="J210" s="75"/>
      <c r="K210" s="75"/>
      <c r="L210" s="75"/>
      <c r="M210" s="75"/>
      <c r="N210" s="75"/>
      <c r="O210" s="75"/>
    </row>
    <row r="211" spans="1:15" s="76" customFormat="1" ht="12">
      <c r="A211" s="75"/>
      <c r="B211" s="75"/>
      <c r="C211" s="75"/>
      <c r="I211" s="75"/>
      <c r="J211" s="75"/>
      <c r="K211" s="75"/>
      <c r="L211" s="75"/>
      <c r="M211" s="75"/>
      <c r="N211" s="75"/>
      <c r="O211" s="75"/>
    </row>
    <row r="212" spans="1:15" s="76" customFormat="1" ht="12">
      <c r="A212" s="75"/>
      <c r="B212" s="75"/>
      <c r="C212" s="75"/>
      <c r="I212" s="75"/>
      <c r="J212" s="75"/>
      <c r="K212" s="75"/>
      <c r="L212" s="75"/>
      <c r="M212" s="75"/>
      <c r="N212" s="75"/>
      <c r="O212" s="75"/>
    </row>
    <row r="213" spans="1:15" s="76" customFormat="1" ht="12">
      <c r="A213" s="75"/>
      <c r="B213" s="75"/>
      <c r="C213" s="75"/>
      <c r="I213" s="75"/>
      <c r="J213" s="75"/>
      <c r="K213" s="75"/>
      <c r="L213" s="75"/>
      <c r="M213" s="75"/>
      <c r="N213" s="75"/>
      <c r="O213" s="75"/>
    </row>
    <row r="214" spans="1:15" s="76" customFormat="1" ht="12">
      <c r="A214" s="75"/>
      <c r="B214" s="75"/>
      <c r="C214" s="75"/>
      <c r="I214" s="75"/>
      <c r="J214" s="75"/>
      <c r="K214" s="75"/>
      <c r="L214" s="75"/>
      <c r="M214" s="75"/>
      <c r="N214" s="75"/>
      <c r="O214" s="75"/>
    </row>
    <row r="215" spans="4:8" s="81" customFormat="1" ht="12">
      <c r="D215" s="82"/>
      <c r="E215" s="82"/>
      <c r="F215" s="82"/>
      <c r="G215" s="82"/>
      <c r="H215" s="82"/>
    </row>
    <row r="216" spans="1:9" s="81" customFormat="1" ht="12" hidden="1">
      <c r="A216" s="83" t="s">
        <v>30</v>
      </c>
      <c r="B216" s="83" t="s">
        <v>124</v>
      </c>
      <c r="C216" s="83" t="s">
        <v>31</v>
      </c>
      <c r="D216" s="83" t="s">
        <v>24</v>
      </c>
      <c r="E216" s="82"/>
      <c r="F216" s="82"/>
      <c r="G216" s="82"/>
      <c r="H216" s="82"/>
      <c r="I216" s="82"/>
    </row>
    <row r="217" spans="1:9" s="81" customFormat="1" ht="12" hidden="1">
      <c r="A217" s="83" t="s">
        <v>28</v>
      </c>
      <c r="B217" s="83" t="s">
        <v>123</v>
      </c>
      <c r="C217" s="83" t="s">
        <v>29</v>
      </c>
      <c r="D217" s="83" t="s">
        <v>34</v>
      </c>
      <c r="E217" s="82"/>
      <c r="F217" s="82"/>
      <c r="G217" s="82"/>
      <c r="H217" s="82"/>
      <c r="I217" s="82"/>
    </row>
    <row r="218" spans="1:9" s="81" customFormat="1" ht="12" hidden="1">
      <c r="A218" s="83" t="s">
        <v>26</v>
      </c>
      <c r="B218" s="83" t="s">
        <v>122</v>
      </c>
      <c r="C218" s="83" t="s">
        <v>27</v>
      </c>
      <c r="D218" s="83" t="s">
        <v>35</v>
      </c>
      <c r="E218" s="82"/>
      <c r="F218" s="82"/>
      <c r="G218" s="82"/>
      <c r="H218" s="82"/>
      <c r="I218" s="82"/>
    </row>
    <row r="219" spans="1:9" s="81" customFormat="1" ht="12" hidden="1">
      <c r="A219" s="83" t="s">
        <v>23</v>
      </c>
      <c r="B219" s="83"/>
      <c r="C219" s="83" t="s">
        <v>25</v>
      </c>
      <c r="D219" s="83" t="s">
        <v>36</v>
      </c>
      <c r="E219" s="82"/>
      <c r="F219" s="82"/>
      <c r="G219" s="82"/>
      <c r="H219" s="82"/>
      <c r="I219" s="82"/>
    </row>
    <row r="220" spans="1:9" s="81" customFormat="1" ht="12" hidden="1">
      <c r="A220" s="83" t="s">
        <v>22</v>
      </c>
      <c r="B220" s="83"/>
      <c r="C220" s="83" t="s">
        <v>32</v>
      </c>
      <c r="D220" s="83" t="s">
        <v>37</v>
      </c>
      <c r="E220" s="82"/>
      <c r="F220" s="82"/>
      <c r="G220" s="82"/>
      <c r="H220" s="82"/>
      <c r="I220" s="82"/>
    </row>
    <row r="221" spans="1:9" s="81" customFormat="1" ht="12" hidden="1">
      <c r="A221" s="83" t="s">
        <v>38</v>
      </c>
      <c r="B221" s="83"/>
      <c r="C221" s="83" t="s">
        <v>33</v>
      </c>
      <c r="D221" s="83"/>
      <c r="E221" s="82"/>
      <c r="F221" s="82"/>
      <c r="G221" s="82"/>
      <c r="H221" s="82"/>
      <c r="I221" s="82"/>
    </row>
    <row r="222" spans="1:9" s="81" customFormat="1" ht="12" hidden="1">
      <c r="A222" s="83"/>
      <c r="B222" s="83"/>
      <c r="C222" s="83" t="s">
        <v>121</v>
      </c>
      <c r="D222" s="83"/>
      <c r="E222" s="82"/>
      <c r="F222" s="82"/>
      <c r="G222" s="82"/>
      <c r="H222" s="82"/>
      <c r="I222" s="82"/>
    </row>
    <row r="223" spans="4:8" s="81" customFormat="1" ht="12">
      <c r="D223" s="82"/>
      <c r="E223" s="82"/>
      <c r="F223" s="82"/>
      <c r="G223" s="82"/>
      <c r="H223" s="82"/>
    </row>
    <row r="224" spans="1:15" s="76" customFormat="1" ht="12">
      <c r="A224" s="75"/>
      <c r="B224" s="75"/>
      <c r="C224" s="75"/>
      <c r="I224" s="75"/>
      <c r="J224" s="75"/>
      <c r="K224" s="75"/>
      <c r="L224" s="75"/>
      <c r="M224" s="75"/>
      <c r="N224" s="75"/>
      <c r="O224" s="75"/>
    </row>
    <row r="225" spans="1:15" s="76" customFormat="1" ht="12">
      <c r="A225" s="75"/>
      <c r="B225" s="75"/>
      <c r="C225" s="75"/>
      <c r="I225" s="75"/>
      <c r="J225" s="75"/>
      <c r="K225" s="75"/>
      <c r="L225" s="75"/>
      <c r="M225" s="75"/>
      <c r="N225" s="75"/>
      <c r="O225" s="75"/>
    </row>
    <row r="226" spans="1:15" s="76" customFormat="1" ht="12">
      <c r="A226" s="75"/>
      <c r="B226" s="75"/>
      <c r="C226" s="75"/>
      <c r="I226" s="75"/>
      <c r="J226" s="75"/>
      <c r="K226" s="75"/>
      <c r="L226" s="75"/>
      <c r="M226" s="75"/>
      <c r="N226" s="75"/>
      <c r="O226" s="75"/>
    </row>
    <row r="227" spans="1:15" s="76" customFormat="1" ht="12">
      <c r="A227" s="75"/>
      <c r="B227" s="75"/>
      <c r="C227" s="75"/>
      <c r="I227" s="75"/>
      <c r="J227" s="75"/>
      <c r="K227" s="75"/>
      <c r="L227" s="75"/>
      <c r="M227" s="75"/>
      <c r="N227" s="75"/>
      <c r="O227" s="75"/>
    </row>
    <row r="228" spans="1:15" s="76" customFormat="1" ht="12">
      <c r="A228" s="75"/>
      <c r="B228" s="75"/>
      <c r="C228" s="75"/>
      <c r="I228" s="75"/>
      <c r="J228" s="75"/>
      <c r="K228" s="75"/>
      <c r="L228" s="75"/>
      <c r="M228" s="75"/>
      <c r="N228" s="75"/>
      <c r="O228" s="75"/>
    </row>
    <row r="229" spans="1:15" s="76" customFormat="1" ht="12">
      <c r="A229" s="75"/>
      <c r="B229" s="75"/>
      <c r="C229" s="75"/>
      <c r="I229" s="75"/>
      <c r="J229" s="75"/>
      <c r="K229" s="75"/>
      <c r="L229" s="75"/>
      <c r="M229" s="75"/>
      <c r="N229" s="75"/>
      <c r="O229" s="75"/>
    </row>
    <row r="230" spans="1:15" s="76" customFormat="1" ht="12">
      <c r="A230" s="75"/>
      <c r="B230" s="75"/>
      <c r="C230" s="75"/>
      <c r="I230" s="75"/>
      <c r="J230" s="75"/>
      <c r="K230" s="75"/>
      <c r="L230" s="75"/>
      <c r="M230" s="75"/>
      <c r="N230" s="75"/>
      <c r="O230" s="75"/>
    </row>
    <row r="231" spans="1:15" s="76" customFormat="1" ht="12">
      <c r="A231" s="75"/>
      <c r="B231" s="75"/>
      <c r="C231" s="75"/>
      <c r="I231" s="75"/>
      <c r="J231" s="75"/>
      <c r="K231" s="75"/>
      <c r="L231" s="75"/>
      <c r="M231" s="75"/>
      <c r="N231" s="75"/>
      <c r="O231" s="75"/>
    </row>
    <row r="232" spans="1:15" s="76" customFormat="1" ht="12">
      <c r="A232" s="75"/>
      <c r="B232" s="75"/>
      <c r="C232" s="75"/>
      <c r="I232" s="75"/>
      <c r="J232" s="75"/>
      <c r="K232" s="75"/>
      <c r="L232" s="75"/>
      <c r="M232" s="75"/>
      <c r="N232" s="75"/>
      <c r="O232" s="75"/>
    </row>
    <row r="233" spans="1:15" s="76" customFormat="1" ht="12">
      <c r="A233" s="75"/>
      <c r="B233" s="75"/>
      <c r="C233" s="75"/>
      <c r="I233" s="75"/>
      <c r="J233" s="75"/>
      <c r="K233" s="75"/>
      <c r="L233" s="75"/>
      <c r="M233" s="75"/>
      <c r="N233" s="75"/>
      <c r="O233" s="75"/>
    </row>
    <row r="234" spans="1:15" s="76" customFormat="1" ht="12">
      <c r="A234" s="75"/>
      <c r="B234" s="75"/>
      <c r="C234" s="75"/>
      <c r="I234" s="75"/>
      <c r="J234" s="75"/>
      <c r="K234" s="75"/>
      <c r="L234" s="75"/>
      <c r="M234" s="75"/>
      <c r="N234" s="75"/>
      <c r="O234" s="75"/>
    </row>
    <row r="235" spans="1:15" s="76" customFormat="1" ht="12">
      <c r="A235" s="75"/>
      <c r="B235" s="75"/>
      <c r="C235" s="75"/>
      <c r="I235" s="75"/>
      <c r="J235" s="75"/>
      <c r="K235" s="75"/>
      <c r="L235" s="75"/>
      <c r="M235" s="75"/>
      <c r="N235" s="75"/>
      <c r="O235" s="75"/>
    </row>
    <row r="236" spans="1:15" s="76" customFormat="1" ht="12">
      <c r="A236" s="75"/>
      <c r="B236" s="75"/>
      <c r="C236" s="75"/>
      <c r="I236" s="75"/>
      <c r="J236" s="75"/>
      <c r="K236" s="75"/>
      <c r="L236" s="75"/>
      <c r="M236" s="75"/>
      <c r="N236" s="75"/>
      <c r="O236" s="75"/>
    </row>
    <row r="237" spans="1:15" s="76" customFormat="1" ht="12">
      <c r="A237" s="75"/>
      <c r="B237" s="75"/>
      <c r="C237" s="75"/>
      <c r="I237" s="75"/>
      <c r="J237" s="75"/>
      <c r="K237" s="75"/>
      <c r="L237" s="75"/>
      <c r="M237" s="75"/>
      <c r="N237" s="75"/>
      <c r="O237" s="75"/>
    </row>
    <row r="238" spans="1:15" s="76" customFormat="1" ht="12">
      <c r="A238" s="75"/>
      <c r="B238" s="75"/>
      <c r="C238" s="75"/>
      <c r="I238" s="75"/>
      <c r="J238" s="75"/>
      <c r="K238" s="75"/>
      <c r="L238" s="75"/>
      <c r="M238" s="75"/>
      <c r="N238" s="75"/>
      <c r="O238" s="75"/>
    </row>
    <row r="239" spans="1:15" s="76" customFormat="1" ht="12">
      <c r="A239" s="75"/>
      <c r="B239" s="75"/>
      <c r="C239" s="75"/>
      <c r="I239" s="75"/>
      <c r="J239" s="75"/>
      <c r="K239" s="75"/>
      <c r="L239" s="75"/>
      <c r="M239" s="75"/>
      <c r="N239" s="75"/>
      <c r="O239" s="75"/>
    </row>
    <row r="240" spans="1:15" s="76" customFormat="1" ht="12">
      <c r="A240" s="75"/>
      <c r="B240" s="75"/>
      <c r="C240" s="75"/>
      <c r="I240" s="75"/>
      <c r="J240" s="75"/>
      <c r="K240" s="75"/>
      <c r="L240" s="75"/>
      <c r="M240" s="75"/>
      <c r="N240" s="75"/>
      <c r="O240" s="75"/>
    </row>
    <row r="241" spans="1:15" s="76" customFormat="1" ht="12">
      <c r="A241" s="75"/>
      <c r="B241" s="75"/>
      <c r="C241" s="75"/>
      <c r="I241" s="75"/>
      <c r="J241" s="75"/>
      <c r="K241" s="75"/>
      <c r="L241" s="75"/>
      <c r="M241" s="75"/>
      <c r="N241" s="75"/>
      <c r="O241" s="75"/>
    </row>
    <row r="242" spans="1:15" s="76" customFormat="1" ht="12">
      <c r="A242" s="75"/>
      <c r="B242" s="75"/>
      <c r="C242" s="75"/>
      <c r="I242" s="75"/>
      <c r="J242" s="75"/>
      <c r="K242" s="75"/>
      <c r="L242" s="75"/>
      <c r="M242" s="75"/>
      <c r="N242" s="75"/>
      <c r="O242" s="75"/>
    </row>
    <row r="243" spans="1:15" s="76" customFormat="1" ht="12">
      <c r="A243" s="75"/>
      <c r="B243" s="75"/>
      <c r="C243" s="75"/>
      <c r="I243" s="75"/>
      <c r="J243" s="75"/>
      <c r="K243" s="75"/>
      <c r="L243" s="75"/>
      <c r="M243" s="75"/>
      <c r="N243" s="75"/>
      <c r="O243" s="75"/>
    </row>
    <row r="244" spans="1:15" s="76" customFormat="1" ht="12">
      <c r="A244" s="75"/>
      <c r="B244" s="75"/>
      <c r="C244" s="75"/>
      <c r="I244" s="75"/>
      <c r="J244" s="75"/>
      <c r="K244" s="75"/>
      <c r="L244" s="75"/>
      <c r="M244" s="75"/>
      <c r="N244" s="75"/>
      <c r="O244" s="75"/>
    </row>
    <row r="245" spans="1:15" s="76" customFormat="1" ht="12">
      <c r="A245" s="75"/>
      <c r="B245" s="75"/>
      <c r="C245" s="75"/>
      <c r="I245" s="75"/>
      <c r="J245" s="75"/>
      <c r="K245" s="75"/>
      <c r="L245" s="75"/>
      <c r="M245" s="75"/>
      <c r="N245" s="75"/>
      <c r="O245" s="75"/>
    </row>
    <row r="246" spans="1:15" s="76" customFormat="1" ht="12">
      <c r="A246" s="75"/>
      <c r="B246" s="75"/>
      <c r="C246" s="75"/>
      <c r="I246" s="75"/>
      <c r="J246" s="75"/>
      <c r="K246" s="75"/>
      <c r="L246" s="75"/>
      <c r="M246" s="75"/>
      <c r="N246" s="75"/>
      <c r="O246" s="75"/>
    </row>
    <row r="247" spans="1:15" s="76" customFormat="1" ht="12">
      <c r="A247" s="75"/>
      <c r="B247" s="75"/>
      <c r="C247" s="75"/>
      <c r="I247" s="75"/>
      <c r="J247" s="75"/>
      <c r="K247" s="75"/>
      <c r="L247" s="75"/>
      <c r="M247" s="75"/>
      <c r="N247" s="75"/>
      <c r="O247" s="75"/>
    </row>
    <row r="248" spans="1:15" s="76" customFormat="1" ht="12">
      <c r="A248" s="75"/>
      <c r="B248" s="75"/>
      <c r="C248" s="75"/>
      <c r="I248" s="75"/>
      <c r="J248" s="75"/>
      <c r="K248" s="75"/>
      <c r="L248" s="75"/>
      <c r="M248" s="75"/>
      <c r="N248" s="75"/>
      <c r="O248" s="75"/>
    </row>
    <row r="249" spans="1:15" s="76" customFormat="1" ht="12">
      <c r="A249" s="75"/>
      <c r="B249" s="75"/>
      <c r="C249" s="75"/>
      <c r="I249" s="75"/>
      <c r="J249" s="75"/>
      <c r="K249" s="75"/>
      <c r="L249" s="75"/>
      <c r="M249" s="75"/>
      <c r="N249" s="75"/>
      <c r="O249" s="75"/>
    </row>
    <row r="250" spans="1:15" s="76" customFormat="1" ht="12">
      <c r="A250" s="75"/>
      <c r="B250" s="75"/>
      <c r="C250" s="75"/>
      <c r="I250" s="75"/>
      <c r="J250" s="75"/>
      <c r="K250" s="75"/>
      <c r="L250" s="75"/>
      <c r="M250" s="75"/>
      <c r="N250" s="75"/>
      <c r="O250" s="75"/>
    </row>
    <row r="251" spans="1:15" s="76" customFormat="1" ht="12">
      <c r="A251" s="75"/>
      <c r="B251" s="75"/>
      <c r="C251" s="75"/>
      <c r="I251" s="75"/>
      <c r="J251" s="75"/>
      <c r="K251" s="75"/>
      <c r="L251" s="75"/>
      <c r="M251" s="75"/>
      <c r="N251" s="75"/>
      <c r="O251" s="75"/>
    </row>
    <row r="252" spans="1:15" s="76" customFormat="1" ht="12">
      <c r="A252" s="75"/>
      <c r="B252" s="75"/>
      <c r="C252" s="75"/>
      <c r="I252" s="75"/>
      <c r="J252" s="75"/>
      <c r="K252" s="75"/>
      <c r="L252" s="75"/>
      <c r="M252" s="75"/>
      <c r="N252" s="75"/>
      <c r="O252" s="75"/>
    </row>
    <row r="253" spans="1:15" s="76" customFormat="1" ht="12">
      <c r="A253" s="75"/>
      <c r="B253" s="75"/>
      <c r="C253" s="75"/>
      <c r="I253" s="75"/>
      <c r="J253" s="75"/>
      <c r="K253" s="75"/>
      <c r="L253" s="75"/>
      <c r="M253" s="75"/>
      <c r="N253" s="75"/>
      <c r="O253" s="75"/>
    </row>
    <row r="254" spans="1:15" s="76" customFormat="1" ht="12">
      <c r="A254" s="75"/>
      <c r="B254" s="75"/>
      <c r="C254" s="75"/>
      <c r="I254" s="75"/>
      <c r="J254" s="75"/>
      <c r="K254" s="75"/>
      <c r="L254" s="75"/>
      <c r="M254" s="75"/>
      <c r="N254" s="75"/>
      <c r="O254" s="75"/>
    </row>
    <row r="255" spans="1:15" s="76" customFormat="1" ht="12">
      <c r="A255" s="75"/>
      <c r="B255" s="75"/>
      <c r="C255" s="75"/>
      <c r="I255" s="75"/>
      <c r="J255" s="75"/>
      <c r="K255" s="75"/>
      <c r="L255" s="75"/>
      <c r="M255" s="75"/>
      <c r="N255" s="75"/>
      <c r="O255" s="75"/>
    </row>
    <row r="256" spans="1:15" s="76" customFormat="1" ht="12">
      <c r="A256" s="75"/>
      <c r="B256" s="75"/>
      <c r="C256" s="75"/>
      <c r="I256" s="75"/>
      <c r="J256" s="75"/>
      <c r="K256" s="75"/>
      <c r="L256" s="75"/>
      <c r="M256" s="75"/>
      <c r="N256" s="75"/>
      <c r="O256" s="75"/>
    </row>
    <row r="257" spans="1:15" s="76" customFormat="1" ht="12">
      <c r="A257" s="75"/>
      <c r="B257" s="75"/>
      <c r="C257" s="75"/>
      <c r="I257" s="75"/>
      <c r="J257" s="75"/>
      <c r="K257" s="75"/>
      <c r="L257" s="75"/>
      <c r="M257" s="75"/>
      <c r="N257" s="75"/>
      <c r="O257" s="75"/>
    </row>
    <row r="258" spans="1:15" s="76" customFormat="1" ht="12">
      <c r="A258" s="75"/>
      <c r="B258" s="75"/>
      <c r="C258" s="75"/>
      <c r="I258" s="75"/>
      <c r="J258" s="75"/>
      <c r="K258" s="75"/>
      <c r="L258" s="75"/>
      <c r="M258" s="75"/>
      <c r="N258" s="75"/>
      <c r="O258" s="75"/>
    </row>
    <row r="259" spans="1:15" s="76" customFormat="1" ht="12">
      <c r="A259" s="75"/>
      <c r="B259" s="75"/>
      <c r="C259" s="75"/>
      <c r="I259" s="75"/>
      <c r="J259" s="75"/>
      <c r="K259" s="75"/>
      <c r="L259" s="75"/>
      <c r="M259" s="75"/>
      <c r="N259" s="75"/>
      <c r="O259" s="75"/>
    </row>
    <row r="260" spans="1:15" s="76" customFormat="1" ht="12">
      <c r="A260" s="75"/>
      <c r="B260" s="75"/>
      <c r="C260" s="75"/>
      <c r="I260" s="75"/>
      <c r="J260" s="75"/>
      <c r="K260" s="75"/>
      <c r="L260" s="75"/>
      <c r="M260" s="75"/>
      <c r="N260" s="75"/>
      <c r="O260" s="75"/>
    </row>
    <row r="261" spans="1:15" s="76" customFormat="1" ht="12">
      <c r="A261" s="75"/>
      <c r="B261" s="75"/>
      <c r="C261" s="75"/>
      <c r="I261" s="75"/>
      <c r="J261" s="75"/>
      <c r="K261" s="75"/>
      <c r="L261" s="75"/>
      <c r="M261" s="75"/>
      <c r="N261" s="75"/>
      <c r="O261" s="75"/>
    </row>
    <row r="262" spans="1:15" s="76" customFormat="1" ht="12">
      <c r="A262" s="75"/>
      <c r="B262" s="75"/>
      <c r="C262" s="75"/>
      <c r="I262" s="75"/>
      <c r="J262" s="75"/>
      <c r="K262" s="75"/>
      <c r="L262" s="75"/>
      <c r="M262" s="75"/>
      <c r="N262" s="75"/>
      <c r="O262" s="75"/>
    </row>
    <row r="263" spans="1:15" s="76" customFormat="1" ht="12">
      <c r="A263" s="75"/>
      <c r="B263" s="75"/>
      <c r="C263" s="75"/>
      <c r="I263" s="75"/>
      <c r="J263" s="75"/>
      <c r="K263" s="75"/>
      <c r="L263" s="75"/>
      <c r="M263" s="75"/>
      <c r="N263" s="75"/>
      <c r="O263" s="75"/>
    </row>
    <row r="264" spans="1:15" s="76" customFormat="1" ht="12">
      <c r="A264" s="75"/>
      <c r="B264" s="75"/>
      <c r="C264" s="75"/>
      <c r="I264" s="75"/>
      <c r="J264" s="75"/>
      <c r="K264" s="75"/>
      <c r="L264" s="75"/>
      <c r="M264" s="75"/>
      <c r="N264" s="75"/>
      <c r="O264" s="75"/>
    </row>
    <row r="265" spans="1:15" s="76" customFormat="1" ht="12">
      <c r="A265" s="75"/>
      <c r="B265" s="75"/>
      <c r="C265" s="75"/>
      <c r="I265" s="75"/>
      <c r="J265" s="75"/>
      <c r="K265" s="75"/>
      <c r="L265" s="75"/>
      <c r="M265" s="75"/>
      <c r="N265" s="75"/>
      <c r="O265" s="75"/>
    </row>
    <row r="266" spans="1:15" s="76" customFormat="1" ht="12">
      <c r="A266" s="75"/>
      <c r="B266" s="75"/>
      <c r="C266" s="75"/>
      <c r="I266" s="75"/>
      <c r="J266" s="75"/>
      <c r="K266" s="75"/>
      <c r="L266" s="75"/>
      <c r="M266" s="75"/>
      <c r="N266" s="75"/>
      <c r="O266" s="75"/>
    </row>
    <row r="267" spans="1:15" s="76" customFormat="1" ht="12">
      <c r="A267" s="75"/>
      <c r="B267" s="75"/>
      <c r="C267" s="75"/>
      <c r="I267" s="75"/>
      <c r="J267" s="75"/>
      <c r="K267" s="75"/>
      <c r="L267" s="75"/>
      <c r="M267" s="75"/>
      <c r="N267" s="75"/>
      <c r="O267" s="75"/>
    </row>
    <row r="268" spans="1:15" s="76" customFormat="1" ht="12">
      <c r="A268" s="75"/>
      <c r="B268" s="75"/>
      <c r="C268" s="75"/>
      <c r="I268" s="75"/>
      <c r="J268" s="75"/>
      <c r="K268" s="75"/>
      <c r="L268" s="75"/>
      <c r="M268" s="75"/>
      <c r="N268" s="75"/>
      <c r="O268" s="75"/>
    </row>
    <row r="269" spans="1:15" s="76" customFormat="1" ht="12">
      <c r="A269" s="75"/>
      <c r="B269" s="75"/>
      <c r="C269" s="75"/>
      <c r="I269" s="75"/>
      <c r="J269" s="75"/>
      <c r="K269" s="75"/>
      <c r="L269" s="75"/>
      <c r="M269" s="75"/>
      <c r="N269" s="75"/>
      <c r="O269" s="75"/>
    </row>
    <row r="270" spans="1:15" s="76" customFormat="1" ht="12">
      <c r="A270" s="75"/>
      <c r="B270" s="75"/>
      <c r="C270" s="75"/>
      <c r="I270" s="75"/>
      <c r="J270" s="75"/>
      <c r="K270" s="75"/>
      <c r="L270" s="75"/>
      <c r="M270" s="75"/>
      <c r="N270" s="75"/>
      <c r="O270" s="75"/>
    </row>
    <row r="271" spans="1:15" s="76" customFormat="1" ht="12">
      <c r="A271" s="75"/>
      <c r="B271" s="75"/>
      <c r="C271" s="75"/>
      <c r="I271" s="75"/>
      <c r="J271" s="75"/>
      <c r="K271" s="75"/>
      <c r="L271" s="75"/>
      <c r="M271" s="75"/>
      <c r="N271" s="75"/>
      <c r="O271" s="75"/>
    </row>
    <row r="272" spans="1:15" s="76" customFormat="1" ht="12">
      <c r="A272" s="75"/>
      <c r="B272" s="75"/>
      <c r="C272" s="75"/>
      <c r="I272" s="75"/>
      <c r="J272" s="75"/>
      <c r="K272" s="75"/>
      <c r="L272" s="75"/>
      <c r="M272" s="75"/>
      <c r="N272" s="75"/>
      <c r="O272" s="75"/>
    </row>
    <row r="273" spans="1:15" s="76" customFormat="1" ht="12">
      <c r="A273" s="75"/>
      <c r="B273" s="75"/>
      <c r="C273" s="75"/>
      <c r="I273" s="75"/>
      <c r="J273" s="75"/>
      <c r="K273" s="75"/>
      <c r="L273" s="75"/>
      <c r="M273" s="75"/>
      <c r="N273" s="75"/>
      <c r="O273" s="75"/>
    </row>
    <row r="274" spans="1:15" s="76" customFormat="1" ht="12">
      <c r="A274" s="75"/>
      <c r="B274" s="75"/>
      <c r="C274" s="75"/>
      <c r="I274" s="75"/>
      <c r="J274" s="75"/>
      <c r="K274" s="75"/>
      <c r="L274" s="75"/>
      <c r="M274" s="75"/>
      <c r="N274" s="75"/>
      <c r="O274" s="75"/>
    </row>
    <row r="275" spans="1:15" s="76" customFormat="1" ht="12">
      <c r="A275" s="75"/>
      <c r="B275" s="75"/>
      <c r="C275" s="75"/>
      <c r="I275" s="75"/>
      <c r="J275" s="75"/>
      <c r="K275" s="75"/>
      <c r="L275" s="75"/>
      <c r="M275" s="75"/>
      <c r="N275" s="75"/>
      <c r="O275" s="75"/>
    </row>
    <row r="276" spans="1:15" s="76" customFormat="1" ht="12">
      <c r="A276" s="75"/>
      <c r="B276" s="75"/>
      <c r="C276" s="75"/>
      <c r="I276" s="75"/>
      <c r="J276" s="75"/>
      <c r="K276" s="75"/>
      <c r="L276" s="75"/>
      <c r="M276" s="75"/>
      <c r="N276" s="75"/>
      <c r="O276" s="75"/>
    </row>
    <row r="277" spans="1:15" s="76" customFormat="1" ht="12">
      <c r="A277" s="75"/>
      <c r="B277" s="75"/>
      <c r="C277" s="75"/>
      <c r="I277" s="75"/>
      <c r="J277" s="75"/>
      <c r="K277" s="75"/>
      <c r="L277" s="75"/>
      <c r="M277" s="75"/>
      <c r="N277" s="75"/>
      <c r="O277" s="75"/>
    </row>
    <row r="278" spans="1:15" s="76" customFormat="1" ht="12">
      <c r="A278" s="75"/>
      <c r="B278" s="75"/>
      <c r="C278" s="75"/>
      <c r="I278" s="75"/>
      <c r="J278" s="75"/>
      <c r="K278" s="75"/>
      <c r="L278" s="75"/>
      <c r="M278" s="75"/>
      <c r="N278" s="75"/>
      <c r="O278" s="75"/>
    </row>
    <row r="279" spans="1:15" s="76" customFormat="1" ht="12">
      <c r="A279" s="75"/>
      <c r="B279" s="75"/>
      <c r="C279" s="75"/>
      <c r="I279" s="75"/>
      <c r="J279" s="75"/>
      <c r="K279" s="75"/>
      <c r="L279" s="75"/>
      <c r="M279" s="75"/>
      <c r="N279" s="75"/>
      <c r="O279" s="75"/>
    </row>
    <row r="280" spans="1:15" s="76" customFormat="1" ht="12">
      <c r="A280" s="75"/>
      <c r="B280" s="75"/>
      <c r="C280" s="75"/>
      <c r="I280" s="75"/>
      <c r="J280" s="75"/>
      <c r="K280" s="75"/>
      <c r="L280" s="75"/>
      <c r="M280" s="75"/>
      <c r="N280" s="75"/>
      <c r="O280" s="75"/>
    </row>
    <row r="281" spans="1:15" s="76" customFormat="1" ht="12">
      <c r="A281" s="75"/>
      <c r="B281" s="75"/>
      <c r="C281" s="75"/>
      <c r="I281" s="75"/>
      <c r="J281" s="75"/>
      <c r="K281" s="75"/>
      <c r="L281" s="75"/>
      <c r="M281" s="75"/>
      <c r="N281" s="75"/>
      <c r="O281" s="75"/>
    </row>
    <row r="282" spans="1:15" s="76" customFormat="1" ht="12">
      <c r="A282" s="75"/>
      <c r="B282" s="75"/>
      <c r="C282" s="75"/>
      <c r="I282" s="75"/>
      <c r="J282" s="75"/>
      <c r="K282" s="75"/>
      <c r="L282" s="75"/>
      <c r="M282" s="75"/>
      <c r="N282" s="75"/>
      <c r="O282" s="75"/>
    </row>
    <row r="283" spans="1:15" s="76" customFormat="1" ht="12">
      <c r="A283" s="75"/>
      <c r="B283" s="75"/>
      <c r="C283" s="75"/>
      <c r="I283" s="75"/>
      <c r="J283" s="75"/>
      <c r="K283" s="75"/>
      <c r="L283" s="75"/>
      <c r="M283" s="75"/>
      <c r="N283" s="75"/>
      <c r="O283" s="75"/>
    </row>
    <row r="284" spans="1:15" s="76" customFormat="1" ht="12">
      <c r="A284" s="75"/>
      <c r="B284" s="75"/>
      <c r="C284" s="75"/>
      <c r="I284" s="75"/>
      <c r="J284" s="75"/>
      <c r="K284" s="75"/>
      <c r="L284" s="75"/>
      <c r="M284" s="75"/>
      <c r="N284" s="75"/>
      <c r="O284" s="75"/>
    </row>
    <row r="285" spans="1:15" s="76" customFormat="1" ht="12">
      <c r="A285" s="75"/>
      <c r="B285" s="75"/>
      <c r="C285" s="75"/>
      <c r="I285" s="75"/>
      <c r="J285" s="75"/>
      <c r="K285" s="75"/>
      <c r="L285" s="75"/>
      <c r="M285" s="75"/>
      <c r="N285" s="75"/>
      <c r="O285" s="75"/>
    </row>
    <row r="286" spans="1:15" s="76" customFormat="1" ht="12">
      <c r="A286" s="75"/>
      <c r="B286" s="75"/>
      <c r="C286" s="75"/>
      <c r="I286" s="75"/>
      <c r="J286" s="75"/>
      <c r="K286" s="75"/>
      <c r="L286" s="75"/>
      <c r="M286" s="75"/>
      <c r="N286" s="75"/>
      <c r="O286" s="75"/>
    </row>
    <row r="287" spans="1:15" s="76" customFormat="1" ht="12">
      <c r="A287" s="75"/>
      <c r="B287" s="75"/>
      <c r="C287" s="75"/>
      <c r="I287" s="75"/>
      <c r="J287" s="75"/>
      <c r="K287" s="75"/>
      <c r="L287" s="75"/>
      <c r="M287" s="75"/>
      <c r="N287" s="75"/>
      <c r="O287" s="75"/>
    </row>
    <row r="288" spans="1:15" s="76" customFormat="1" ht="12">
      <c r="A288" s="75"/>
      <c r="B288" s="75"/>
      <c r="C288" s="75"/>
      <c r="I288" s="75"/>
      <c r="J288" s="75"/>
      <c r="K288" s="75"/>
      <c r="L288" s="75"/>
      <c r="M288" s="75"/>
      <c r="N288" s="75"/>
      <c r="O288" s="75"/>
    </row>
    <row r="289" spans="1:15" s="76" customFormat="1" ht="12">
      <c r="A289" s="75"/>
      <c r="B289" s="75"/>
      <c r="C289" s="75"/>
      <c r="I289" s="75"/>
      <c r="J289" s="75"/>
      <c r="K289" s="75"/>
      <c r="L289" s="75"/>
      <c r="M289" s="75"/>
      <c r="N289" s="75"/>
      <c r="O289" s="75"/>
    </row>
    <row r="290" spans="1:15" s="76" customFormat="1" ht="12">
      <c r="A290" s="75"/>
      <c r="B290" s="75"/>
      <c r="C290" s="75"/>
      <c r="I290" s="75"/>
      <c r="J290" s="75"/>
      <c r="K290" s="75"/>
      <c r="L290" s="75"/>
      <c r="M290" s="75"/>
      <c r="N290" s="75"/>
      <c r="O290" s="75"/>
    </row>
    <row r="291" spans="1:15" s="76" customFormat="1" ht="12">
      <c r="A291" s="75"/>
      <c r="B291" s="75"/>
      <c r="C291" s="75"/>
      <c r="I291" s="75"/>
      <c r="J291" s="75"/>
      <c r="K291" s="75"/>
      <c r="L291" s="75"/>
      <c r="M291" s="75"/>
      <c r="N291" s="75"/>
      <c r="O291" s="75"/>
    </row>
    <row r="292" spans="1:15" s="76" customFormat="1" ht="12">
      <c r="A292" s="75"/>
      <c r="B292" s="75"/>
      <c r="C292" s="75"/>
      <c r="I292" s="75"/>
      <c r="J292" s="75"/>
      <c r="K292" s="75"/>
      <c r="L292" s="75"/>
      <c r="M292" s="75"/>
      <c r="N292" s="75"/>
      <c r="O292" s="75"/>
    </row>
    <row r="293" spans="1:15" s="76" customFormat="1" ht="12">
      <c r="A293" s="75"/>
      <c r="B293" s="75"/>
      <c r="C293" s="75"/>
      <c r="I293" s="75"/>
      <c r="J293" s="75"/>
      <c r="K293" s="75"/>
      <c r="L293" s="75"/>
      <c r="M293" s="75"/>
      <c r="N293" s="75"/>
      <c r="O293" s="75"/>
    </row>
    <row r="294" spans="1:15" s="76" customFormat="1" ht="12">
      <c r="A294" s="75"/>
      <c r="B294" s="75"/>
      <c r="C294" s="75"/>
      <c r="I294" s="75"/>
      <c r="J294" s="75"/>
      <c r="K294" s="75"/>
      <c r="L294" s="75"/>
      <c r="M294" s="75"/>
      <c r="N294" s="75"/>
      <c r="O294" s="75"/>
    </row>
    <row r="295" spans="1:15" s="76" customFormat="1" ht="12">
      <c r="A295" s="75"/>
      <c r="B295" s="75"/>
      <c r="C295" s="75"/>
      <c r="I295" s="75"/>
      <c r="J295" s="75"/>
      <c r="K295" s="75"/>
      <c r="L295" s="75"/>
      <c r="M295" s="75"/>
      <c r="N295" s="75"/>
      <c r="O295" s="75"/>
    </row>
    <row r="296" spans="1:15" s="76" customFormat="1" ht="12">
      <c r="A296" s="75"/>
      <c r="B296" s="75"/>
      <c r="C296" s="75"/>
      <c r="I296" s="75"/>
      <c r="J296" s="75"/>
      <c r="K296" s="75"/>
      <c r="L296" s="75"/>
      <c r="M296" s="75"/>
      <c r="N296" s="75"/>
      <c r="O296" s="75"/>
    </row>
    <row r="297" spans="1:15" s="76" customFormat="1" ht="12">
      <c r="A297" s="75"/>
      <c r="B297" s="75"/>
      <c r="C297" s="75"/>
      <c r="I297" s="75"/>
      <c r="J297" s="75"/>
      <c r="K297" s="75"/>
      <c r="L297" s="75"/>
      <c r="M297" s="75"/>
      <c r="N297" s="75"/>
      <c r="O297" s="75"/>
    </row>
    <row r="298" spans="1:15" s="76" customFormat="1" ht="12">
      <c r="A298" s="75"/>
      <c r="B298" s="75"/>
      <c r="C298" s="75"/>
      <c r="I298" s="75"/>
      <c r="J298" s="75"/>
      <c r="K298" s="75"/>
      <c r="L298" s="75"/>
      <c r="M298" s="75"/>
      <c r="N298" s="75"/>
      <c r="O298" s="75"/>
    </row>
    <row r="299" spans="1:15" s="76" customFormat="1" ht="12.75" thickBot="1">
      <c r="A299" s="75"/>
      <c r="B299" s="75"/>
      <c r="C299" s="75"/>
      <c r="I299" s="75"/>
      <c r="J299" s="75"/>
      <c r="K299" s="75"/>
      <c r="L299" s="75"/>
      <c r="M299" s="75"/>
      <c r="N299" s="75"/>
      <c r="O299" s="75"/>
    </row>
    <row r="300" spans="1:15" s="76" customFormat="1" ht="12">
      <c r="A300" s="75"/>
      <c r="B300" s="202" t="s">
        <v>120</v>
      </c>
      <c r="C300" s="203"/>
      <c r="D300" s="204"/>
      <c r="E300" s="79">
        <v>17256</v>
      </c>
      <c r="F300" s="80" t="s">
        <v>119</v>
      </c>
      <c r="G300" s="79" t="s">
        <v>118</v>
      </c>
      <c r="H300" s="175">
        <v>4600</v>
      </c>
      <c r="I300" s="75"/>
      <c r="J300" s="75"/>
      <c r="K300" s="75"/>
      <c r="L300" s="75"/>
      <c r="M300" s="75"/>
      <c r="N300" s="75"/>
      <c r="O300" s="75"/>
    </row>
    <row r="301" spans="1:15" s="76" customFormat="1" ht="12.75" thickBot="1">
      <c r="A301" s="75"/>
      <c r="B301" s="177" t="s">
        <v>117</v>
      </c>
      <c r="C301" s="206"/>
      <c r="D301" s="207"/>
      <c r="E301" s="77">
        <v>32150</v>
      </c>
      <c r="F301" s="78" t="s">
        <v>116</v>
      </c>
      <c r="G301" s="77" t="s">
        <v>115</v>
      </c>
      <c r="H301" s="176"/>
      <c r="I301" s="75"/>
      <c r="J301" s="75"/>
      <c r="K301" s="75"/>
      <c r="L301" s="75"/>
      <c r="M301" s="75"/>
      <c r="N301" s="75"/>
      <c r="O301" s="75"/>
    </row>
    <row r="302" spans="1:15" s="76" customFormat="1" ht="12">
      <c r="A302" s="75"/>
      <c r="B302" s="75"/>
      <c r="C302" s="75"/>
      <c r="I302" s="75"/>
      <c r="J302" s="75"/>
      <c r="K302" s="75"/>
      <c r="L302" s="75"/>
      <c r="M302" s="75"/>
      <c r="N302" s="75"/>
      <c r="O302" s="75"/>
    </row>
    <row r="303" spans="1:15" s="76" customFormat="1" ht="12">
      <c r="A303" s="75"/>
      <c r="B303" s="75"/>
      <c r="C303" s="75"/>
      <c r="I303" s="75"/>
      <c r="J303" s="75"/>
      <c r="K303" s="75"/>
      <c r="L303" s="75"/>
      <c r="M303" s="75"/>
      <c r="N303" s="75"/>
      <c r="O303" s="75"/>
    </row>
    <row r="315" ht="12.75" thickBot="1"/>
    <row r="316" spans="2:8" ht="12">
      <c r="B316" s="202" t="s">
        <v>120</v>
      </c>
      <c r="C316" s="203"/>
      <c r="D316" s="204"/>
      <c r="E316" s="79">
        <v>17256</v>
      </c>
      <c r="F316" s="80" t="s">
        <v>119</v>
      </c>
      <c r="G316" s="79" t="s">
        <v>118</v>
      </c>
      <c r="H316" s="175">
        <v>4600</v>
      </c>
    </row>
    <row r="317" spans="2:8" ht="12.75" thickBot="1">
      <c r="B317" s="205" t="s">
        <v>117</v>
      </c>
      <c r="C317" s="206"/>
      <c r="D317" s="207"/>
      <c r="E317" s="77">
        <v>32150</v>
      </c>
      <c r="F317" s="78" t="s">
        <v>116</v>
      </c>
      <c r="G317" s="77" t="s">
        <v>115</v>
      </c>
      <c r="H317" s="176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B55:D55"/>
    <mergeCell ref="H55:H56"/>
    <mergeCell ref="B56:D56"/>
    <mergeCell ref="A53:A54"/>
    <mergeCell ref="B53:D53"/>
    <mergeCell ref="H53:H54"/>
    <mergeCell ref="B54:D54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A19:A20"/>
    <mergeCell ref="B51:D51"/>
    <mergeCell ref="A21:A22"/>
    <mergeCell ref="A27:A28"/>
    <mergeCell ref="A29:A30"/>
    <mergeCell ref="A23:A24"/>
    <mergeCell ref="A25:A26"/>
    <mergeCell ref="A51:A52"/>
    <mergeCell ref="A47:A48"/>
    <mergeCell ref="B47:D47"/>
    <mergeCell ref="A61:A62"/>
    <mergeCell ref="B61:D61"/>
    <mergeCell ref="H61:H62"/>
    <mergeCell ref="B62:D62"/>
    <mergeCell ref="A59:A60"/>
    <mergeCell ref="B59:D59"/>
    <mergeCell ref="H65:H66"/>
    <mergeCell ref="B66:D66"/>
    <mergeCell ref="A63:A64"/>
    <mergeCell ref="B63:D63"/>
    <mergeCell ref="H63:H64"/>
    <mergeCell ref="B64:D6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81:A82"/>
    <mergeCell ref="H47:H48"/>
    <mergeCell ref="B48:D48"/>
    <mergeCell ref="A97:H97"/>
    <mergeCell ref="E92:H92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H43:H44"/>
    <mergeCell ref="B44:D44"/>
    <mergeCell ref="A45:A46"/>
    <mergeCell ref="B45:D45"/>
    <mergeCell ref="H45:H46"/>
    <mergeCell ref="B46:D46"/>
    <mergeCell ref="A35:A36"/>
    <mergeCell ref="B35:D35"/>
    <mergeCell ref="H35:H36"/>
    <mergeCell ref="B36:D36"/>
    <mergeCell ref="A37:A38"/>
    <mergeCell ref="B37:D37"/>
    <mergeCell ref="A43:A44"/>
    <mergeCell ref="B43:D43"/>
    <mergeCell ref="A39:A40"/>
    <mergeCell ref="B39:D39"/>
    <mergeCell ref="H39:H40"/>
    <mergeCell ref="B40:D40"/>
    <mergeCell ref="A41:A42"/>
    <mergeCell ref="B41:D41"/>
    <mergeCell ref="H41:H42"/>
    <mergeCell ref="B42:D42"/>
    <mergeCell ref="H31:H32"/>
    <mergeCell ref="B32:D32"/>
    <mergeCell ref="H37:H38"/>
    <mergeCell ref="B38:D38"/>
    <mergeCell ref="B27:D27"/>
    <mergeCell ref="H27:H28"/>
    <mergeCell ref="B28:D28"/>
    <mergeCell ref="B29:D29"/>
    <mergeCell ref="H29:H30"/>
    <mergeCell ref="B30:D3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F9:F10"/>
    <mergeCell ref="A7:B7"/>
    <mergeCell ref="B23:D23"/>
    <mergeCell ref="H23:H24"/>
    <mergeCell ref="B24:D24"/>
    <mergeCell ref="B25:D25"/>
    <mergeCell ref="H25:H26"/>
    <mergeCell ref="B26:D26"/>
    <mergeCell ref="B19:D19"/>
    <mergeCell ref="H19:H20"/>
    <mergeCell ref="B15:D15"/>
    <mergeCell ref="H15:H16"/>
    <mergeCell ref="B16:D16"/>
    <mergeCell ref="B17:D17"/>
    <mergeCell ref="H17:H18"/>
    <mergeCell ref="B18:D18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A9:A10"/>
    <mergeCell ref="B78:D78"/>
    <mergeCell ref="A79:A80"/>
    <mergeCell ref="B79:D79"/>
    <mergeCell ref="H79:H80"/>
    <mergeCell ref="B80:D80"/>
    <mergeCell ref="A13:A14"/>
    <mergeCell ref="B13:D13"/>
    <mergeCell ref="B14:D14"/>
    <mergeCell ref="A11:A12"/>
    <mergeCell ref="B81:D81"/>
    <mergeCell ref="H81:H82"/>
    <mergeCell ref="B82:D82"/>
    <mergeCell ref="H85:H86"/>
    <mergeCell ref="B86:D86"/>
    <mergeCell ref="A87:A88"/>
    <mergeCell ref="B87:D87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</mergeCells>
  <printOptions horizontalCentered="1"/>
  <pageMargins left="0.1968503937007874" right="0.1968503937007874" top="0.3937007874015748" bottom="0.1968503937007874" header="0" footer="0"/>
  <pageSetup fitToHeight="2" fitToWidth="1" horizontalDpi="600" verticalDpi="600" orientation="portrait" paperSize="9" scale="84" r:id="rId3"/>
  <headerFooter>
    <oddHeader>&amp;L&amp;G&amp;C&amp;"Arial Cyr,полужирный"ТУРНИР ПО ВИДУ СПОРТА
"ТЕННИС" (0130002611Я)&amp;R&amp;G</oddHeader>
  </headerFooter>
  <rowBreaks count="1" manualBreakCount="1">
    <brk id="64" max="25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1:M206"/>
  <sheetViews>
    <sheetView showGridLines="0" tabSelected="1" zoomScalePageLayoutView="0" workbookViewId="0" topLeftCell="A4">
      <selection activeCell="O15" sqref="O15"/>
    </sheetView>
  </sheetViews>
  <sheetFormatPr defaultColWidth="9.140625" defaultRowHeight="12" customHeight="1"/>
  <cols>
    <col min="1" max="1" width="6.421875" style="32" customWidth="1"/>
    <col min="2" max="2" width="11.00390625" style="32" customWidth="1"/>
    <col min="3" max="3" width="16.421875" style="32" customWidth="1"/>
    <col min="4" max="4" width="8.00390625" style="32" customWidth="1"/>
    <col min="5" max="5" width="8.57421875" style="50" customWidth="1"/>
    <col min="6" max="8" width="9.00390625" style="51" customWidth="1"/>
    <col min="9" max="11" width="9.00390625" style="32" customWidth="1"/>
    <col min="12" max="13" width="11.421875" style="32" customWidth="1"/>
    <col min="14" max="16384" width="9.140625" style="32" customWidth="1"/>
  </cols>
  <sheetData>
    <row r="1" spans="1:13" s="26" customFormat="1" ht="15" customHeight="1">
      <c r="A1" s="25"/>
      <c r="B1" s="25"/>
      <c r="C1" s="25"/>
      <c r="D1" s="25"/>
      <c r="E1" s="25"/>
      <c r="M1" s="58"/>
    </row>
    <row r="2" spans="1:13" s="26" customFormat="1" ht="32.25" customHeight="1">
      <c r="A2" s="218" t="s">
        <v>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26" customFormat="1" ht="17.25" customHeight="1">
      <c r="A3" s="166" t="str">
        <f>F201&amp;IF(OR(L8="МУЖЧИНЫ И ЖЕНЩИНЫ",L8="ЮНИОРЫ И ЮНИОРКИ",L8="ЮНОШИ И ДЕВУШКИ"),F203,F202)</f>
        <v>В СПОРТИВНОЙ ДИСЦИПЛИНЕ "ПЛЯЖНЫЙ ТЕННИС - СМЕШАННЫЙ ПАРНЫЙ РАЗРЯД"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26" customFormat="1" ht="19.5" customHeight="1">
      <c r="A4" s="25"/>
      <c r="B4" s="25"/>
      <c r="C4" s="167" t="s">
        <v>169</v>
      </c>
      <c r="D4" s="170"/>
      <c r="E4" s="170"/>
      <c r="F4" s="170"/>
      <c r="G4" s="170"/>
      <c r="H4" s="170"/>
      <c r="I4" s="170"/>
      <c r="J4" s="170"/>
      <c r="K4" s="170"/>
      <c r="L4" s="170"/>
      <c r="M4" s="27"/>
    </row>
    <row r="5" spans="1:12" s="26" customFormat="1" ht="10.5" customHeight="1">
      <c r="A5" s="25"/>
      <c r="B5" s="25"/>
      <c r="C5" s="225" t="s">
        <v>0</v>
      </c>
      <c r="D5" s="225"/>
      <c r="E5" s="225"/>
      <c r="F5" s="225"/>
      <c r="G5" s="225"/>
      <c r="H5" s="225"/>
      <c r="I5" s="225"/>
      <c r="J5" s="225"/>
      <c r="K5" s="225"/>
      <c r="L5" s="225"/>
    </row>
    <row r="6" spans="1:13" s="26" customFormat="1" ht="12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s="26" customFormat="1" ht="4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26" customFormat="1" ht="15" customHeight="1">
      <c r="A8" s="25"/>
      <c r="B8" s="25"/>
      <c r="C8" s="25"/>
      <c r="D8" s="25"/>
      <c r="E8" s="67" t="s">
        <v>20</v>
      </c>
      <c r="F8" s="167" t="s">
        <v>30</v>
      </c>
      <c r="G8" s="167"/>
      <c r="H8" s="167"/>
      <c r="I8" s="167"/>
      <c r="J8" s="167"/>
      <c r="K8" s="66" t="s">
        <v>17</v>
      </c>
      <c r="L8" s="120" t="s">
        <v>149</v>
      </c>
      <c r="M8" s="120"/>
    </row>
    <row r="9" spans="1:13" s="26" customFormat="1" ht="4.5" customHeight="1">
      <c r="A9" s="25"/>
      <c r="B9" s="25"/>
      <c r="C9" s="25"/>
      <c r="D9" s="25"/>
      <c r="E9" s="29"/>
      <c r="F9" s="30"/>
      <c r="G9" s="30"/>
      <c r="H9" s="30"/>
      <c r="I9" s="30"/>
      <c r="J9" s="30"/>
      <c r="K9" s="30"/>
      <c r="L9" s="27"/>
      <c r="M9" s="27"/>
    </row>
    <row r="10" spans="1:13" s="26" customFormat="1" ht="15" customHeight="1">
      <c r="A10" s="31"/>
      <c r="B10" s="66" t="s">
        <v>18</v>
      </c>
      <c r="C10" s="170" t="s">
        <v>170</v>
      </c>
      <c r="D10" s="170"/>
      <c r="E10" s="170"/>
      <c r="F10" s="31"/>
      <c r="G10" s="67" t="s">
        <v>19</v>
      </c>
      <c r="H10" s="170" t="s">
        <v>150</v>
      </c>
      <c r="I10" s="170"/>
      <c r="J10" s="170"/>
      <c r="K10" s="67" t="s">
        <v>21</v>
      </c>
      <c r="L10" s="120" t="s">
        <v>29</v>
      </c>
      <c r="M10" s="120"/>
    </row>
    <row r="11" spans="1:13" s="26" customFormat="1" ht="7.5" customHeight="1">
      <c r="A11" s="25"/>
      <c r="B11" s="25"/>
      <c r="C11" s="25"/>
      <c r="D11" s="25"/>
      <c r="E11" s="29"/>
      <c r="F11" s="30"/>
      <c r="G11" s="30"/>
      <c r="H11" s="30"/>
      <c r="I11" s="30"/>
      <c r="J11" s="30"/>
      <c r="K11" s="30"/>
      <c r="L11" s="27"/>
      <c r="M11" s="27"/>
    </row>
    <row r="12" spans="5:13" ht="15" customHeight="1">
      <c r="E12" s="33"/>
      <c r="F12" s="34"/>
      <c r="G12" s="35"/>
      <c r="H12" s="35"/>
      <c r="I12" s="36"/>
      <c r="J12" s="36"/>
      <c r="K12" s="36"/>
      <c r="L12" s="37"/>
      <c r="M12" s="37"/>
    </row>
    <row r="13" spans="1:13" s="44" customFormat="1" ht="27" customHeight="1">
      <c r="A13" s="38" t="s">
        <v>9</v>
      </c>
      <c r="B13" s="39" t="s">
        <v>5</v>
      </c>
      <c r="C13" s="156" t="s">
        <v>6</v>
      </c>
      <c r="D13" s="157"/>
      <c r="E13" s="40" t="s">
        <v>7</v>
      </c>
      <c r="F13" s="23" t="s">
        <v>8</v>
      </c>
      <c r="G13" s="41">
        <v>1</v>
      </c>
      <c r="H13" s="41">
        <v>2</v>
      </c>
      <c r="I13" s="41">
        <v>3</v>
      </c>
      <c r="J13" s="42">
        <v>4</v>
      </c>
      <c r="K13" s="42">
        <v>5</v>
      </c>
      <c r="L13" s="43" t="s">
        <v>10</v>
      </c>
      <c r="M13" s="38" t="s">
        <v>12</v>
      </c>
    </row>
    <row r="14" spans="1:13" s="37" customFormat="1" ht="18.75" customHeight="1">
      <c r="A14" s="152">
        <v>1</v>
      </c>
      <c r="B14" s="235"/>
      <c r="C14" s="223" t="s">
        <v>48</v>
      </c>
      <c r="D14" s="224"/>
      <c r="E14" s="45" t="s">
        <v>179</v>
      </c>
      <c r="F14" s="46" t="s">
        <v>127</v>
      </c>
      <c r="G14" s="150"/>
      <c r="H14" s="62" t="s">
        <v>14</v>
      </c>
      <c r="I14" s="62" t="s">
        <v>14</v>
      </c>
      <c r="J14" s="62" t="s">
        <v>14</v>
      </c>
      <c r="K14" s="62" t="s">
        <v>14</v>
      </c>
      <c r="L14" s="138" t="s">
        <v>78</v>
      </c>
      <c r="M14" s="136" t="s">
        <v>29</v>
      </c>
    </row>
    <row r="15" spans="1:13" s="37" customFormat="1" ht="18.75" customHeight="1">
      <c r="A15" s="153"/>
      <c r="B15" s="153"/>
      <c r="C15" s="226" t="s">
        <v>49</v>
      </c>
      <c r="D15" s="227"/>
      <c r="E15" s="47" t="s">
        <v>183</v>
      </c>
      <c r="F15" s="48" t="s">
        <v>127</v>
      </c>
      <c r="G15" s="151"/>
      <c r="H15" s="63" t="s">
        <v>59</v>
      </c>
      <c r="I15" s="63" t="s">
        <v>62</v>
      </c>
      <c r="J15" s="63" t="s">
        <v>61</v>
      </c>
      <c r="K15" s="63" t="s">
        <v>65</v>
      </c>
      <c r="L15" s="139"/>
      <c r="M15" s="137"/>
    </row>
    <row r="16" spans="1:13" s="37" customFormat="1" ht="18.75" customHeight="1">
      <c r="A16" s="152">
        <v>2</v>
      </c>
      <c r="B16" s="235"/>
      <c r="C16" s="223" t="s">
        <v>50</v>
      </c>
      <c r="D16" s="224"/>
      <c r="E16" s="45" t="s">
        <v>180</v>
      </c>
      <c r="F16" s="46" t="s">
        <v>127</v>
      </c>
      <c r="G16" s="62" t="s">
        <v>58</v>
      </c>
      <c r="H16" s="150"/>
      <c r="I16" s="62" t="s">
        <v>14</v>
      </c>
      <c r="J16" s="62" t="s">
        <v>14</v>
      </c>
      <c r="K16" s="62" t="s">
        <v>14</v>
      </c>
      <c r="L16" s="136" t="s">
        <v>77</v>
      </c>
      <c r="M16" s="136" t="s">
        <v>27</v>
      </c>
    </row>
    <row r="17" spans="1:13" s="37" customFormat="1" ht="18.75" customHeight="1">
      <c r="A17" s="153"/>
      <c r="B17" s="153"/>
      <c r="C17" s="226" t="s">
        <v>51</v>
      </c>
      <c r="D17" s="227"/>
      <c r="E17" s="47" t="s">
        <v>174</v>
      </c>
      <c r="F17" s="48" t="s">
        <v>127</v>
      </c>
      <c r="G17" s="63" t="s">
        <v>60</v>
      </c>
      <c r="H17" s="151"/>
      <c r="I17" s="63" t="s">
        <v>67</v>
      </c>
      <c r="J17" s="63" t="s">
        <v>66</v>
      </c>
      <c r="K17" s="63" t="s">
        <v>69</v>
      </c>
      <c r="L17" s="137"/>
      <c r="M17" s="137"/>
    </row>
    <row r="18" spans="1:13" s="37" customFormat="1" ht="18.75" customHeight="1">
      <c r="A18" s="152">
        <v>3</v>
      </c>
      <c r="B18" s="235"/>
      <c r="C18" s="223" t="s">
        <v>52</v>
      </c>
      <c r="D18" s="224"/>
      <c r="E18" s="45" t="s">
        <v>177</v>
      </c>
      <c r="F18" s="46" t="s">
        <v>114</v>
      </c>
      <c r="G18" s="62" t="s">
        <v>58</v>
      </c>
      <c r="H18" s="62" t="s">
        <v>58</v>
      </c>
      <c r="I18" s="150"/>
      <c r="J18" s="62" t="s">
        <v>14</v>
      </c>
      <c r="K18" s="62" t="s">
        <v>14</v>
      </c>
      <c r="L18" s="138" t="s">
        <v>15</v>
      </c>
      <c r="M18" s="136" t="s">
        <v>25</v>
      </c>
    </row>
    <row r="19" spans="1:13" s="49" customFormat="1" ht="18.75" customHeight="1">
      <c r="A19" s="153"/>
      <c r="B19" s="153"/>
      <c r="C19" s="226" t="s">
        <v>53</v>
      </c>
      <c r="D19" s="227"/>
      <c r="E19" s="47" t="s">
        <v>183</v>
      </c>
      <c r="F19" s="48" t="s">
        <v>127</v>
      </c>
      <c r="G19" s="63" t="s">
        <v>63</v>
      </c>
      <c r="H19" s="63" t="s">
        <v>68</v>
      </c>
      <c r="I19" s="151"/>
      <c r="J19" s="63" t="s">
        <v>69</v>
      </c>
      <c r="K19" s="63" t="s">
        <v>72</v>
      </c>
      <c r="L19" s="139"/>
      <c r="M19" s="137"/>
    </row>
    <row r="20" spans="1:13" s="49" customFormat="1" ht="18.75" customHeight="1">
      <c r="A20" s="152">
        <v>4</v>
      </c>
      <c r="B20" s="235"/>
      <c r="C20" s="223" t="s">
        <v>54</v>
      </c>
      <c r="D20" s="224"/>
      <c r="E20" s="45" t="s">
        <v>178</v>
      </c>
      <c r="F20" s="46" t="s">
        <v>127</v>
      </c>
      <c r="G20" s="62" t="s">
        <v>58</v>
      </c>
      <c r="H20" s="62" t="s">
        <v>58</v>
      </c>
      <c r="I20" s="62" t="s">
        <v>58</v>
      </c>
      <c r="J20" s="150"/>
      <c r="K20" s="62" t="s">
        <v>14</v>
      </c>
      <c r="L20" s="136" t="s">
        <v>14</v>
      </c>
      <c r="M20" s="136" t="s">
        <v>32</v>
      </c>
    </row>
    <row r="21" spans="1:13" s="49" customFormat="1" ht="18.75" customHeight="1">
      <c r="A21" s="153"/>
      <c r="B21" s="153"/>
      <c r="C21" s="226" t="s">
        <v>55</v>
      </c>
      <c r="D21" s="227"/>
      <c r="E21" s="47" t="s">
        <v>184</v>
      </c>
      <c r="F21" s="48" t="s">
        <v>165</v>
      </c>
      <c r="G21" s="63" t="s">
        <v>64</v>
      </c>
      <c r="H21" s="63" t="s">
        <v>71</v>
      </c>
      <c r="I21" s="63" t="s">
        <v>70</v>
      </c>
      <c r="J21" s="151"/>
      <c r="K21" s="63" t="s">
        <v>73</v>
      </c>
      <c r="L21" s="137"/>
      <c r="M21" s="137"/>
    </row>
    <row r="22" spans="1:13" s="37" customFormat="1" ht="18.75" customHeight="1">
      <c r="A22" s="152">
        <v>5</v>
      </c>
      <c r="B22" s="235"/>
      <c r="C22" s="223" t="s">
        <v>56</v>
      </c>
      <c r="D22" s="224"/>
      <c r="E22" s="45" t="s">
        <v>174</v>
      </c>
      <c r="F22" s="46" t="s">
        <v>132</v>
      </c>
      <c r="G22" s="62" t="s">
        <v>58</v>
      </c>
      <c r="H22" s="62" t="s">
        <v>58</v>
      </c>
      <c r="I22" s="62" t="s">
        <v>58</v>
      </c>
      <c r="J22" s="62" t="s">
        <v>58</v>
      </c>
      <c r="K22" s="150"/>
      <c r="L22" s="136" t="s">
        <v>58</v>
      </c>
      <c r="M22" s="136" t="s">
        <v>33</v>
      </c>
    </row>
    <row r="23" spans="1:13" s="49" customFormat="1" ht="18.75" customHeight="1">
      <c r="A23" s="236"/>
      <c r="B23" s="153"/>
      <c r="C23" s="226" t="s">
        <v>57</v>
      </c>
      <c r="D23" s="227"/>
      <c r="E23" s="47" t="s">
        <v>186</v>
      </c>
      <c r="F23" s="48" t="s">
        <v>127</v>
      </c>
      <c r="G23" s="63" t="s">
        <v>76</v>
      </c>
      <c r="H23" s="63" t="s">
        <v>70</v>
      </c>
      <c r="I23" s="63" t="s">
        <v>75</v>
      </c>
      <c r="J23" s="63" t="s">
        <v>74</v>
      </c>
      <c r="K23" s="151"/>
      <c r="L23" s="137"/>
      <c r="M23" s="137"/>
    </row>
    <row r="24" spans="1:13" s="26" customFormat="1" ht="4.5" customHeight="1">
      <c r="A24" s="25"/>
      <c r="B24" s="25"/>
      <c r="C24" s="25"/>
      <c r="D24" s="25"/>
      <c r="E24" s="29"/>
      <c r="F24" s="30"/>
      <c r="G24" s="30"/>
      <c r="H24" s="30"/>
      <c r="I24" s="30"/>
      <c r="J24" s="30"/>
      <c r="K24" s="30"/>
      <c r="L24" s="27"/>
      <c r="M24" s="27"/>
    </row>
    <row r="25" s="49" customFormat="1" ht="7.5" customHeight="1"/>
    <row r="26" spans="1:13" s="26" customFormat="1" ht="21.75" customHeight="1">
      <c r="A26" s="233" t="s">
        <v>13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s="26" customFormat="1" ht="19.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="49" customFormat="1" ht="7.5" customHeight="1"/>
    <row r="29" s="49" customFormat="1" ht="7.5" customHeight="1"/>
    <row r="30" spans="1:13" s="7" customFormat="1" ht="34.5" customHeight="1">
      <c r="A30" s="162" t="s">
        <v>1</v>
      </c>
      <c r="B30" s="162"/>
      <c r="C30" s="162"/>
      <c r="D30" s="5"/>
      <c r="E30" s="163"/>
      <c r="F30" s="163"/>
      <c r="G30" s="164" t="s">
        <v>126</v>
      </c>
      <c r="H30" s="164"/>
      <c r="I30" s="164"/>
      <c r="J30" s="164"/>
      <c r="K30" s="6"/>
      <c r="L30" s="6"/>
      <c r="M30" s="4"/>
    </row>
    <row r="31" spans="1:13" s="12" customFormat="1" ht="13.5" customHeight="1">
      <c r="A31" s="9"/>
      <c r="B31" s="9"/>
      <c r="C31" s="9"/>
      <c r="D31" s="9"/>
      <c r="E31" s="160" t="s">
        <v>2</v>
      </c>
      <c r="F31" s="160"/>
      <c r="G31" s="161" t="s">
        <v>3</v>
      </c>
      <c r="H31" s="161"/>
      <c r="I31" s="161"/>
      <c r="J31" s="161"/>
      <c r="K31" s="10"/>
      <c r="L31" s="10"/>
      <c r="M31" s="11"/>
    </row>
    <row r="32" spans="1:13" s="1" customFormat="1" ht="7.5" customHeight="1">
      <c r="A32" s="3"/>
      <c r="B32" s="3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</row>
    <row r="33" spans="1:10" s="7" customFormat="1" ht="12.75" customHeight="1" hidden="1">
      <c r="A33" s="162" t="s">
        <v>4</v>
      </c>
      <c r="B33" s="162"/>
      <c r="C33" s="162"/>
      <c r="D33" s="5"/>
      <c r="E33" s="163"/>
      <c r="F33" s="163"/>
      <c r="G33" s="164"/>
      <c r="H33" s="164"/>
      <c r="I33" s="164"/>
      <c r="J33" s="164"/>
    </row>
    <row r="34" spans="1:10" s="12" customFormat="1" ht="13.5" customHeight="1" hidden="1">
      <c r="A34" s="8"/>
      <c r="B34" s="8"/>
      <c r="C34" s="9"/>
      <c r="D34" s="9"/>
      <c r="E34" s="160" t="s">
        <v>2</v>
      </c>
      <c r="F34" s="160"/>
      <c r="G34" s="161" t="s">
        <v>3</v>
      </c>
      <c r="H34" s="161"/>
      <c r="I34" s="161"/>
      <c r="J34" s="161"/>
    </row>
    <row r="35" ht="10.5" customHeight="1"/>
    <row r="36" ht="10.5" customHeight="1"/>
    <row r="37" ht="10.5" customHeight="1"/>
    <row r="201" spans="1:9" s="56" customFormat="1" ht="12" hidden="1">
      <c r="A201" s="60" t="s">
        <v>30</v>
      </c>
      <c r="B201" s="60" t="str">
        <f>IF(F8="ВЗРОСЛЫЕ","МУЖЧИНЫ",IF(F8="ДО 19 ЛЕТ","ЮНИОРЫ","ЮНОШИ"))</f>
        <v>МУЖЧИНЫ</v>
      </c>
      <c r="C201" s="61" t="s">
        <v>31</v>
      </c>
      <c r="D201" s="61"/>
      <c r="E201" s="61" t="s">
        <v>24</v>
      </c>
      <c r="F201" s="56" t="s">
        <v>41</v>
      </c>
      <c r="G201" s="57"/>
      <c r="H201" s="57"/>
      <c r="I201" s="57"/>
    </row>
    <row r="202" spans="1:9" s="56" customFormat="1" ht="12" hidden="1">
      <c r="A202" s="60" t="s">
        <v>28</v>
      </c>
      <c r="B202" s="60" t="str">
        <f>IF(F8="ВЗРОСЛЫЕ","ЖЕНЩИНЫ",IF(F8="ДО 19 ЛЕТ","ЮНИОРКИ","ДЕВУШКИ"))</f>
        <v>ЖЕНЩИНЫ</v>
      </c>
      <c r="C202" s="61" t="s">
        <v>29</v>
      </c>
      <c r="D202" s="61"/>
      <c r="E202" s="61" t="s">
        <v>34</v>
      </c>
      <c r="F202" s="56" t="s">
        <v>39</v>
      </c>
      <c r="G202" s="57"/>
      <c r="H202" s="57"/>
      <c r="I202" s="57"/>
    </row>
    <row r="203" spans="1:9" s="56" customFormat="1" ht="12" hidden="1">
      <c r="A203" s="60" t="s">
        <v>26</v>
      </c>
      <c r="B203" s="60" t="str">
        <f>IF(F8="ВЗРОСЛЫЕ","МУЖЧИНЫ И ЖЕНЩИНЫ",IF(F8="ДО 19 ЛЕТ","ЮНИОРЫ И ЮНИОРКИ","ЮНОШИ И ДЕВУШКИ"))</f>
        <v>МУЖЧИНЫ И ЖЕНЩИНЫ</v>
      </c>
      <c r="C203" s="61" t="s">
        <v>27</v>
      </c>
      <c r="D203" s="61"/>
      <c r="E203" s="61" t="s">
        <v>35</v>
      </c>
      <c r="F203" s="56" t="s">
        <v>40</v>
      </c>
      <c r="G203" s="57"/>
      <c r="H203" s="57"/>
      <c r="I203" s="57"/>
    </row>
    <row r="204" spans="1:9" s="56" customFormat="1" ht="12" hidden="1">
      <c r="A204" s="60" t="s">
        <v>23</v>
      </c>
      <c r="B204" s="60"/>
      <c r="C204" s="61" t="s">
        <v>25</v>
      </c>
      <c r="D204" s="61"/>
      <c r="E204" s="61" t="s">
        <v>36</v>
      </c>
      <c r="G204" s="57"/>
      <c r="H204" s="57"/>
      <c r="I204" s="57"/>
    </row>
    <row r="205" spans="1:9" s="56" customFormat="1" ht="12" hidden="1">
      <c r="A205" s="60" t="s">
        <v>22</v>
      </c>
      <c r="B205" s="60"/>
      <c r="C205" s="61" t="s">
        <v>32</v>
      </c>
      <c r="D205" s="61"/>
      <c r="E205" s="61" t="s">
        <v>37</v>
      </c>
      <c r="G205" s="57"/>
      <c r="H205" s="57"/>
      <c r="I205" s="57"/>
    </row>
    <row r="206" spans="1:9" s="56" customFormat="1" ht="12" hidden="1">
      <c r="A206" s="60" t="s">
        <v>38</v>
      </c>
      <c r="B206" s="60"/>
      <c r="C206" s="61" t="s">
        <v>33</v>
      </c>
      <c r="D206" s="61"/>
      <c r="E206" s="61"/>
      <c r="G206" s="57"/>
      <c r="H206" s="57"/>
      <c r="I206" s="57"/>
    </row>
  </sheetData>
  <sheetProtection/>
  <mergeCells count="58">
    <mergeCell ref="C13:D13"/>
    <mergeCell ref="C14:D14"/>
    <mergeCell ref="F8:J8"/>
    <mergeCell ref="H10:J10"/>
    <mergeCell ref="A3:M3"/>
    <mergeCell ref="C4:L4"/>
    <mergeCell ref="C5:L5"/>
    <mergeCell ref="A6:M6"/>
    <mergeCell ref="A14:A15"/>
    <mergeCell ref="B14:B15"/>
    <mergeCell ref="C19:D19"/>
    <mergeCell ref="A18:A19"/>
    <mergeCell ref="G14:G15"/>
    <mergeCell ref="L14:L15"/>
    <mergeCell ref="C15:D15"/>
    <mergeCell ref="M14:M15"/>
    <mergeCell ref="M16:M17"/>
    <mergeCell ref="C17:D17"/>
    <mergeCell ref="A30:C30"/>
    <mergeCell ref="E30:F30"/>
    <mergeCell ref="G30:J30"/>
    <mergeCell ref="L18:L19"/>
    <mergeCell ref="M18:M19"/>
    <mergeCell ref="A16:A17"/>
    <mergeCell ref="B16:B17"/>
    <mergeCell ref="H16:H17"/>
    <mergeCell ref="L16:L17"/>
    <mergeCell ref="C16:D16"/>
    <mergeCell ref="E34:F34"/>
    <mergeCell ref="G34:J34"/>
    <mergeCell ref="J20:J21"/>
    <mergeCell ref="A26:M26"/>
    <mergeCell ref="C21:D21"/>
    <mergeCell ref="M22:M23"/>
    <mergeCell ref="L22:L23"/>
    <mergeCell ref="K22:K23"/>
    <mergeCell ref="C22:D22"/>
    <mergeCell ref="C23:D23"/>
    <mergeCell ref="C10:E10"/>
    <mergeCell ref="A2:M2"/>
    <mergeCell ref="L10:M10"/>
    <mergeCell ref="L8:M8"/>
    <mergeCell ref="A20:A21"/>
    <mergeCell ref="B20:B21"/>
    <mergeCell ref="B18:B19"/>
    <mergeCell ref="I18:I19"/>
    <mergeCell ref="C20:D20"/>
    <mergeCell ref="C18:D18"/>
    <mergeCell ref="A33:C33"/>
    <mergeCell ref="E33:F33"/>
    <mergeCell ref="G33:J33"/>
    <mergeCell ref="L20:L21"/>
    <mergeCell ref="M20:M21"/>
    <mergeCell ref="E31:F31"/>
    <mergeCell ref="B22:B23"/>
    <mergeCell ref="A22:A23"/>
    <mergeCell ref="G31:J31"/>
    <mergeCell ref="A27:M27"/>
  </mergeCells>
  <dataValidations count="3">
    <dataValidation type="list" allowBlank="1" showInputMessage="1" showErrorMessage="1" sqref="L8">
      <formula1>$B$201:$B$203</formula1>
    </dataValidation>
    <dataValidation type="list" allowBlank="1" showInputMessage="1" showErrorMessage="1" sqref="F8:J8">
      <formula1>$A$201:$A$205</formula1>
    </dataValidation>
    <dataValidation type="list" allowBlank="1" showInputMessage="1" showErrorMessage="1" sqref="L10:M10">
      <formula1>$C$201:$C$204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landscape" paperSize="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2:O317"/>
  <sheetViews>
    <sheetView showGridLines="0" zoomScale="115" zoomScaleNormal="115" zoomScalePageLayoutView="0" workbookViewId="0" topLeftCell="A10">
      <selection activeCell="C94" sqref="C94"/>
    </sheetView>
  </sheetViews>
  <sheetFormatPr defaultColWidth="9.140625" defaultRowHeight="15"/>
  <cols>
    <col min="1" max="1" width="7.7109375" style="75" customWidth="1"/>
    <col min="2" max="2" width="12.7109375" style="75" customWidth="1"/>
    <col min="3" max="3" width="24.7109375" style="75" customWidth="1"/>
    <col min="4" max="4" width="16.7109375" style="76" customWidth="1"/>
    <col min="5" max="5" width="12.7109375" style="76" customWidth="1"/>
    <col min="6" max="6" width="15.7109375" style="76" customWidth="1"/>
    <col min="7" max="7" width="18.7109375" style="76" customWidth="1"/>
    <col min="8" max="8" width="10.7109375" style="76" customWidth="1"/>
    <col min="9" max="16384" width="9.140625" style="75" customWidth="1"/>
  </cols>
  <sheetData>
    <row r="1" ht="27" customHeight="1"/>
    <row r="2" spans="1:15" ht="12.75">
      <c r="A2" s="166" t="s">
        <v>188</v>
      </c>
      <c r="B2" s="166"/>
      <c r="C2" s="166"/>
      <c r="D2" s="166"/>
      <c r="E2" s="166"/>
      <c r="F2" s="166"/>
      <c r="G2" s="166"/>
      <c r="H2" s="166"/>
      <c r="I2" s="108"/>
      <c r="J2" s="108"/>
      <c r="K2" s="108"/>
      <c r="L2" s="108"/>
      <c r="M2" s="108"/>
      <c r="N2" s="108"/>
      <c r="O2" s="108"/>
    </row>
    <row r="3" spans="1:15" s="106" customFormat="1" ht="9.75">
      <c r="A3" s="189" t="s">
        <v>155</v>
      </c>
      <c r="B3" s="189"/>
      <c r="C3" s="189"/>
      <c r="D3" s="189"/>
      <c r="E3" s="189"/>
      <c r="F3" s="189"/>
      <c r="G3" s="189"/>
      <c r="H3" s="189"/>
      <c r="I3" s="107"/>
      <c r="J3" s="107"/>
      <c r="K3" s="107"/>
      <c r="L3" s="107"/>
      <c r="M3" s="107"/>
      <c r="N3" s="107"/>
      <c r="O3" s="107"/>
    </row>
    <row r="4" spans="1:8" ht="18" customHeight="1">
      <c r="A4" s="190" t="s">
        <v>154</v>
      </c>
      <c r="B4" s="190"/>
      <c r="C4" s="190"/>
      <c r="D4" s="190"/>
      <c r="E4" s="190"/>
      <c r="F4" s="190"/>
      <c r="G4" s="190"/>
      <c r="H4" s="190"/>
    </row>
    <row r="5" spans="3:7" s="105" customFormat="1" ht="4.5" customHeight="1">
      <c r="C5" s="187"/>
      <c r="D5" s="187"/>
      <c r="E5" s="187"/>
      <c r="F5" s="187"/>
      <c r="G5" s="187"/>
    </row>
    <row r="6" spans="1:8" s="103" customFormat="1" ht="11.25">
      <c r="A6" s="188" t="s">
        <v>18</v>
      </c>
      <c r="B6" s="188"/>
      <c r="C6" s="104" t="s">
        <v>19</v>
      </c>
      <c r="D6" s="104" t="s">
        <v>20</v>
      </c>
      <c r="E6" s="188" t="s">
        <v>153</v>
      </c>
      <c r="F6" s="188"/>
      <c r="G6" s="104" t="s">
        <v>21</v>
      </c>
      <c r="H6" s="104" t="s">
        <v>152</v>
      </c>
    </row>
    <row r="7" spans="1:8" s="100" customFormat="1" ht="19.5" customHeight="1">
      <c r="A7" s="201" t="s">
        <v>168</v>
      </c>
      <c r="B7" s="201"/>
      <c r="C7" s="101" t="s">
        <v>150</v>
      </c>
      <c r="D7" s="102" t="s">
        <v>149</v>
      </c>
      <c r="E7" s="191" t="s">
        <v>149</v>
      </c>
      <c r="F7" s="192"/>
      <c r="G7" s="101" t="s">
        <v>29</v>
      </c>
      <c r="H7" s="101" t="s">
        <v>24</v>
      </c>
    </row>
    <row r="8" ht="15" customHeight="1" thickBot="1"/>
    <row r="9" spans="1:8" ht="33.75" customHeight="1">
      <c r="A9" s="179" t="s">
        <v>147</v>
      </c>
      <c r="B9" s="193" t="s">
        <v>146</v>
      </c>
      <c r="C9" s="193"/>
      <c r="D9" s="194"/>
      <c r="E9" s="199" t="s">
        <v>145</v>
      </c>
      <c r="F9" s="199" t="s">
        <v>144</v>
      </c>
      <c r="G9" s="199" t="s">
        <v>143</v>
      </c>
      <c r="H9" s="99" t="s">
        <v>142</v>
      </c>
    </row>
    <row r="10" spans="1:8" s="76" customFormat="1" ht="10.5" customHeight="1" thickBot="1">
      <c r="A10" s="180"/>
      <c r="B10" s="195"/>
      <c r="C10" s="195"/>
      <c r="D10" s="196"/>
      <c r="E10" s="200"/>
      <c r="F10" s="200"/>
      <c r="G10" s="200"/>
      <c r="H10" s="98" t="s">
        <v>141</v>
      </c>
    </row>
    <row r="11" spans="1:8" s="93" customFormat="1" ht="15" customHeight="1">
      <c r="A11" s="171">
        <v>1</v>
      </c>
      <c r="B11" s="181" t="s">
        <v>112</v>
      </c>
      <c r="C11" s="182"/>
      <c r="D11" s="183"/>
      <c r="E11" s="96">
        <v>1703</v>
      </c>
      <c r="F11" s="97" t="s">
        <v>113</v>
      </c>
      <c r="G11" s="96" t="s">
        <v>114</v>
      </c>
      <c r="H11" s="197">
        <v>171</v>
      </c>
    </row>
    <row r="12" spans="1:8" s="93" customFormat="1" ht="15" customHeight="1" thickBot="1">
      <c r="A12" s="172"/>
      <c r="B12" s="184" t="s">
        <v>162</v>
      </c>
      <c r="C12" s="185"/>
      <c r="D12" s="186"/>
      <c r="E12" s="94">
        <v>1878</v>
      </c>
      <c r="F12" s="95">
        <v>38393</v>
      </c>
      <c r="G12" s="94" t="s">
        <v>127</v>
      </c>
      <c r="H12" s="198"/>
    </row>
    <row r="13" spans="1:8" s="93" customFormat="1" ht="15" customHeight="1">
      <c r="A13" s="171">
        <v>2</v>
      </c>
      <c r="B13" s="181" t="s">
        <v>134</v>
      </c>
      <c r="C13" s="182"/>
      <c r="D13" s="183"/>
      <c r="E13" s="96">
        <v>885</v>
      </c>
      <c r="F13" s="97">
        <v>34930</v>
      </c>
      <c r="G13" s="96" t="s">
        <v>127</v>
      </c>
      <c r="H13" s="197">
        <v>102</v>
      </c>
    </row>
    <row r="14" spans="1:8" s="93" customFormat="1" ht="15" customHeight="1" thickBot="1">
      <c r="A14" s="172"/>
      <c r="B14" s="184" t="s">
        <v>167</v>
      </c>
      <c r="C14" s="185"/>
      <c r="D14" s="186"/>
      <c r="E14" s="94">
        <v>10</v>
      </c>
      <c r="F14" s="95">
        <v>29513</v>
      </c>
      <c r="G14" s="94" t="s">
        <v>166</v>
      </c>
      <c r="H14" s="198"/>
    </row>
    <row r="15" spans="1:8" s="93" customFormat="1" ht="15" customHeight="1">
      <c r="A15" s="171">
        <v>3</v>
      </c>
      <c r="B15" s="181" t="s">
        <v>135</v>
      </c>
      <c r="C15" s="182"/>
      <c r="D15" s="183"/>
      <c r="E15" s="96">
        <v>1629</v>
      </c>
      <c r="F15" s="97">
        <v>31537</v>
      </c>
      <c r="G15" s="96" t="s">
        <v>127</v>
      </c>
      <c r="H15" s="197">
        <v>92</v>
      </c>
    </row>
    <row r="16" spans="1:8" s="93" customFormat="1" ht="15" customHeight="1" thickBot="1">
      <c r="A16" s="172"/>
      <c r="B16" s="184" t="s">
        <v>161</v>
      </c>
      <c r="C16" s="185"/>
      <c r="D16" s="186"/>
      <c r="E16" s="94">
        <v>2705</v>
      </c>
      <c r="F16" s="95">
        <v>30435</v>
      </c>
      <c r="G16" s="94" t="s">
        <v>165</v>
      </c>
      <c r="H16" s="198"/>
    </row>
    <row r="17" spans="1:8" s="93" customFormat="1" ht="15" customHeight="1">
      <c r="A17" s="171">
        <v>4</v>
      </c>
      <c r="B17" s="181" t="s">
        <v>133</v>
      </c>
      <c r="C17" s="182"/>
      <c r="D17" s="183"/>
      <c r="E17" s="96">
        <v>1811</v>
      </c>
      <c r="F17" s="97">
        <v>39122</v>
      </c>
      <c r="G17" s="96" t="s">
        <v>132</v>
      </c>
      <c r="H17" s="197">
        <v>76</v>
      </c>
    </row>
    <row r="18" spans="1:8" s="93" customFormat="1" ht="15" customHeight="1" thickBot="1">
      <c r="A18" s="172"/>
      <c r="B18" s="184" t="s">
        <v>158</v>
      </c>
      <c r="C18" s="185"/>
      <c r="D18" s="186"/>
      <c r="E18" s="94">
        <v>2809</v>
      </c>
      <c r="F18" s="95">
        <v>39129</v>
      </c>
      <c r="G18" s="94" t="s">
        <v>127</v>
      </c>
      <c r="H18" s="198"/>
    </row>
    <row r="19" spans="1:8" s="93" customFormat="1" ht="15" customHeight="1">
      <c r="A19" s="171">
        <v>5</v>
      </c>
      <c r="B19" s="181" t="s">
        <v>131</v>
      </c>
      <c r="C19" s="182"/>
      <c r="D19" s="183"/>
      <c r="E19" s="96">
        <v>1750</v>
      </c>
      <c r="F19" s="97">
        <v>38958</v>
      </c>
      <c r="G19" s="96" t="s">
        <v>127</v>
      </c>
      <c r="H19" s="197">
        <v>47</v>
      </c>
    </row>
    <row r="20" spans="1:8" s="93" customFormat="1" ht="15" customHeight="1" thickBot="1">
      <c r="A20" s="172"/>
      <c r="B20" s="208" t="s">
        <v>163</v>
      </c>
      <c r="C20" s="185"/>
      <c r="D20" s="186"/>
      <c r="E20" s="94">
        <v>2549</v>
      </c>
      <c r="F20" s="95">
        <v>38483</v>
      </c>
      <c r="G20" s="94" t="s">
        <v>127</v>
      </c>
      <c r="H20" s="198"/>
    </row>
    <row r="21" spans="1:8" s="92" customFormat="1" ht="10.5" customHeight="1" hidden="1">
      <c r="A21" s="171">
        <v>6</v>
      </c>
      <c r="B21" s="202"/>
      <c r="C21" s="203"/>
      <c r="D21" s="204"/>
      <c r="E21" s="79"/>
      <c r="F21" s="80"/>
      <c r="G21" s="79"/>
      <c r="H21" s="175"/>
    </row>
    <row r="22" spans="1:8" s="92" customFormat="1" ht="10.5" customHeight="1" hidden="1" thickBot="1">
      <c r="A22" s="172"/>
      <c r="B22" s="205"/>
      <c r="C22" s="206"/>
      <c r="D22" s="207"/>
      <c r="E22" s="77"/>
      <c r="F22" s="78"/>
      <c r="G22" s="77"/>
      <c r="H22" s="176"/>
    </row>
    <row r="23" spans="1:8" s="92" customFormat="1" ht="10.5" customHeight="1" hidden="1">
      <c r="A23" s="171">
        <v>7</v>
      </c>
      <c r="B23" s="202"/>
      <c r="C23" s="203"/>
      <c r="D23" s="204"/>
      <c r="E23" s="79"/>
      <c r="F23" s="80"/>
      <c r="G23" s="79"/>
      <c r="H23" s="175"/>
    </row>
    <row r="24" spans="1:8" s="92" customFormat="1" ht="10.5" customHeight="1" hidden="1" thickBot="1">
      <c r="A24" s="172"/>
      <c r="B24" s="205"/>
      <c r="C24" s="206"/>
      <c r="D24" s="207"/>
      <c r="E24" s="77"/>
      <c r="F24" s="78"/>
      <c r="G24" s="77"/>
      <c r="H24" s="176"/>
    </row>
    <row r="25" spans="1:8" s="92" customFormat="1" ht="10.5" customHeight="1" hidden="1">
      <c r="A25" s="171">
        <v>8</v>
      </c>
      <c r="B25" s="202"/>
      <c r="C25" s="203"/>
      <c r="D25" s="204"/>
      <c r="E25" s="79"/>
      <c r="F25" s="80"/>
      <c r="G25" s="79"/>
      <c r="H25" s="175"/>
    </row>
    <row r="26" spans="1:8" s="92" customFormat="1" ht="10.5" customHeight="1" hidden="1" thickBot="1">
      <c r="A26" s="172"/>
      <c r="B26" s="205"/>
      <c r="C26" s="206"/>
      <c r="D26" s="207"/>
      <c r="E26" s="77"/>
      <c r="F26" s="78"/>
      <c r="G26" s="77"/>
      <c r="H26" s="176"/>
    </row>
    <row r="27" spans="1:8" s="92" customFormat="1" ht="10.5" customHeight="1" hidden="1">
      <c r="A27" s="171">
        <v>9</v>
      </c>
      <c r="B27" s="202"/>
      <c r="C27" s="203"/>
      <c r="D27" s="204"/>
      <c r="E27" s="79"/>
      <c r="F27" s="80"/>
      <c r="G27" s="79"/>
      <c r="H27" s="175"/>
    </row>
    <row r="28" spans="1:8" s="92" customFormat="1" ht="10.5" customHeight="1" hidden="1" thickBot="1">
      <c r="A28" s="172"/>
      <c r="B28" s="205"/>
      <c r="C28" s="206"/>
      <c r="D28" s="207"/>
      <c r="E28" s="77"/>
      <c r="F28" s="78"/>
      <c r="G28" s="77"/>
      <c r="H28" s="176"/>
    </row>
    <row r="29" spans="1:8" s="92" customFormat="1" ht="10.5" customHeight="1" hidden="1">
      <c r="A29" s="171">
        <v>10</v>
      </c>
      <c r="B29" s="202"/>
      <c r="C29" s="203"/>
      <c r="D29" s="204"/>
      <c r="E29" s="79"/>
      <c r="F29" s="80"/>
      <c r="G29" s="79"/>
      <c r="H29" s="175"/>
    </row>
    <row r="30" spans="1:8" s="92" customFormat="1" ht="10.5" customHeight="1" hidden="1" thickBot="1">
      <c r="A30" s="172"/>
      <c r="B30" s="205"/>
      <c r="C30" s="206"/>
      <c r="D30" s="207"/>
      <c r="E30" s="77"/>
      <c r="F30" s="78"/>
      <c r="G30" s="77"/>
      <c r="H30" s="176"/>
    </row>
    <row r="31" spans="1:8" s="92" customFormat="1" ht="10.5" customHeight="1" hidden="1">
      <c r="A31" s="171">
        <v>11</v>
      </c>
      <c r="B31" s="202"/>
      <c r="C31" s="203"/>
      <c r="D31" s="204"/>
      <c r="E31" s="79"/>
      <c r="F31" s="80"/>
      <c r="G31" s="79"/>
      <c r="H31" s="175"/>
    </row>
    <row r="32" spans="1:8" s="92" customFormat="1" ht="10.5" customHeight="1" hidden="1" thickBot="1">
      <c r="A32" s="172"/>
      <c r="B32" s="205"/>
      <c r="C32" s="206"/>
      <c r="D32" s="207"/>
      <c r="E32" s="77"/>
      <c r="F32" s="78"/>
      <c r="G32" s="77"/>
      <c r="H32" s="176"/>
    </row>
    <row r="33" spans="1:8" s="92" customFormat="1" ht="10.5" customHeight="1" hidden="1">
      <c r="A33" s="171">
        <v>12</v>
      </c>
      <c r="B33" s="202"/>
      <c r="C33" s="203"/>
      <c r="D33" s="204"/>
      <c r="E33" s="79"/>
      <c r="F33" s="80"/>
      <c r="G33" s="79"/>
      <c r="H33" s="175"/>
    </row>
    <row r="34" spans="1:8" s="92" customFormat="1" ht="10.5" customHeight="1" hidden="1" thickBot="1">
      <c r="A34" s="172"/>
      <c r="B34" s="205"/>
      <c r="C34" s="206"/>
      <c r="D34" s="207"/>
      <c r="E34" s="77"/>
      <c r="F34" s="78"/>
      <c r="G34" s="77"/>
      <c r="H34" s="176"/>
    </row>
    <row r="35" spans="1:8" s="92" customFormat="1" ht="10.5" customHeight="1" hidden="1">
      <c r="A35" s="171">
        <v>13</v>
      </c>
      <c r="B35" s="202"/>
      <c r="C35" s="203"/>
      <c r="D35" s="204"/>
      <c r="E35" s="79"/>
      <c r="F35" s="80"/>
      <c r="G35" s="79"/>
      <c r="H35" s="175"/>
    </row>
    <row r="36" spans="1:8" s="92" customFormat="1" ht="10.5" customHeight="1" hidden="1" thickBot="1">
      <c r="A36" s="172"/>
      <c r="B36" s="205"/>
      <c r="C36" s="206"/>
      <c r="D36" s="207"/>
      <c r="E36" s="77"/>
      <c r="F36" s="78"/>
      <c r="G36" s="77"/>
      <c r="H36" s="176"/>
    </row>
    <row r="37" spans="1:8" s="92" customFormat="1" ht="10.5" customHeight="1" hidden="1">
      <c r="A37" s="171">
        <v>14</v>
      </c>
      <c r="B37" s="202"/>
      <c r="C37" s="203"/>
      <c r="D37" s="204"/>
      <c r="E37" s="79"/>
      <c r="F37" s="80"/>
      <c r="G37" s="79"/>
      <c r="H37" s="175"/>
    </row>
    <row r="38" spans="1:8" s="92" customFormat="1" ht="10.5" customHeight="1" hidden="1" thickBot="1">
      <c r="A38" s="172"/>
      <c r="B38" s="205"/>
      <c r="C38" s="206"/>
      <c r="D38" s="207"/>
      <c r="E38" s="77"/>
      <c r="F38" s="78"/>
      <c r="G38" s="77"/>
      <c r="H38" s="176"/>
    </row>
    <row r="39" spans="1:8" s="92" customFormat="1" ht="10.5" customHeight="1" hidden="1">
      <c r="A39" s="171">
        <v>15</v>
      </c>
      <c r="B39" s="202"/>
      <c r="C39" s="203"/>
      <c r="D39" s="204"/>
      <c r="E39" s="79"/>
      <c r="F39" s="80"/>
      <c r="G39" s="79"/>
      <c r="H39" s="175"/>
    </row>
    <row r="40" spans="1:8" s="92" customFormat="1" ht="10.5" customHeight="1" hidden="1" thickBot="1">
      <c r="A40" s="172"/>
      <c r="B40" s="205"/>
      <c r="C40" s="206"/>
      <c r="D40" s="207"/>
      <c r="E40" s="77"/>
      <c r="F40" s="78"/>
      <c r="G40" s="77"/>
      <c r="H40" s="176"/>
    </row>
    <row r="41" spans="1:8" s="92" customFormat="1" ht="10.5" customHeight="1" hidden="1">
      <c r="A41" s="171">
        <v>16</v>
      </c>
      <c r="B41" s="202"/>
      <c r="C41" s="203"/>
      <c r="D41" s="204"/>
      <c r="E41" s="79"/>
      <c r="F41" s="80"/>
      <c r="G41" s="79"/>
      <c r="H41" s="175"/>
    </row>
    <row r="42" spans="1:8" s="92" customFormat="1" ht="10.5" customHeight="1" hidden="1" thickBot="1">
      <c r="A42" s="172"/>
      <c r="B42" s="205"/>
      <c r="C42" s="206"/>
      <c r="D42" s="207"/>
      <c r="E42" s="77"/>
      <c r="F42" s="78"/>
      <c r="G42" s="77"/>
      <c r="H42" s="176"/>
    </row>
    <row r="43" spans="1:8" s="92" customFormat="1" ht="10.5" customHeight="1" hidden="1">
      <c r="A43" s="171">
        <v>17</v>
      </c>
      <c r="B43" s="202"/>
      <c r="C43" s="203"/>
      <c r="D43" s="204"/>
      <c r="E43" s="79"/>
      <c r="F43" s="80"/>
      <c r="G43" s="79"/>
      <c r="H43" s="175"/>
    </row>
    <row r="44" spans="1:8" s="92" customFormat="1" ht="10.5" customHeight="1" hidden="1" thickBot="1">
      <c r="A44" s="172"/>
      <c r="B44" s="205"/>
      <c r="C44" s="206"/>
      <c r="D44" s="207"/>
      <c r="E44" s="77"/>
      <c r="F44" s="78"/>
      <c r="G44" s="77"/>
      <c r="H44" s="176"/>
    </row>
    <row r="45" spans="1:8" s="92" customFormat="1" ht="10.5" customHeight="1" hidden="1">
      <c r="A45" s="171">
        <v>18</v>
      </c>
      <c r="B45" s="202"/>
      <c r="C45" s="203"/>
      <c r="D45" s="204"/>
      <c r="E45" s="79"/>
      <c r="F45" s="80"/>
      <c r="G45" s="79"/>
      <c r="H45" s="175"/>
    </row>
    <row r="46" spans="1:8" s="92" customFormat="1" ht="10.5" customHeight="1" hidden="1" thickBot="1">
      <c r="A46" s="172"/>
      <c r="B46" s="205"/>
      <c r="C46" s="206"/>
      <c r="D46" s="207"/>
      <c r="E46" s="77"/>
      <c r="F46" s="78"/>
      <c r="G46" s="77"/>
      <c r="H46" s="176"/>
    </row>
    <row r="47" spans="1:8" s="92" customFormat="1" ht="10.5" customHeight="1" hidden="1">
      <c r="A47" s="171">
        <v>19</v>
      </c>
      <c r="B47" s="202"/>
      <c r="C47" s="203"/>
      <c r="D47" s="204"/>
      <c r="E47" s="79"/>
      <c r="F47" s="80"/>
      <c r="G47" s="79"/>
      <c r="H47" s="175"/>
    </row>
    <row r="48" spans="1:8" s="92" customFormat="1" ht="10.5" customHeight="1" hidden="1" thickBot="1">
      <c r="A48" s="172"/>
      <c r="B48" s="205"/>
      <c r="C48" s="206"/>
      <c r="D48" s="207"/>
      <c r="E48" s="77"/>
      <c r="F48" s="78"/>
      <c r="G48" s="77"/>
      <c r="H48" s="176"/>
    </row>
    <row r="49" spans="1:8" s="92" customFormat="1" ht="10.5" customHeight="1" hidden="1">
      <c r="A49" s="171">
        <v>20</v>
      </c>
      <c r="B49" s="202"/>
      <c r="C49" s="203"/>
      <c r="D49" s="204"/>
      <c r="E49" s="79"/>
      <c r="F49" s="80"/>
      <c r="G49" s="79"/>
      <c r="H49" s="175"/>
    </row>
    <row r="50" spans="1:8" s="92" customFormat="1" ht="10.5" customHeight="1" hidden="1" thickBot="1">
      <c r="A50" s="172"/>
      <c r="B50" s="205"/>
      <c r="C50" s="206"/>
      <c r="D50" s="207"/>
      <c r="E50" s="77"/>
      <c r="F50" s="78"/>
      <c r="G50" s="77"/>
      <c r="H50" s="176"/>
    </row>
    <row r="51" spans="1:8" s="92" customFormat="1" ht="10.5" customHeight="1" hidden="1">
      <c r="A51" s="171">
        <v>21</v>
      </c>
      <c r="B51" s="202"/>
      <c r="C51" s="203"/>
      <c r="D51" s="204"/>
      <c r="E51" s="79"/>
      <c r="F51" s="80"/>
      <c r="G51" s="79"/>
      <c r="H51" s="175"/>
    </row>
    <row r="52" spans="1:8" s="92" customFormat="1" ht="10.5" customHeight="1" hidden="1" thickBot="1">
      <c r="A52" s="172"/>
      <c r="B52" s="205"/>
      <c r="C52" s="206"/>
      <c r="D52" s="207"/>
      <c r="E52" s="77"/>
      <c r="F52" s="78"/>
      <c r="G52" s="77"/>
      <c r="H52" s="176"/>
    </row>
    <row r="53" spans="1:8" s="92" customFormat="1" ht="10.5" customHeight="1" hidden="1">
      <c r="A53" s="171">
        <v>22</v>
      </c>
      <c r="B53" s="202"/>
      <c r="C53" s="203"/>
      <c r="D53" s="204"/>
      <c r="E53" s="79"/>
      <c r="F53" s="80"/>
      <c r="G53" s="79"/>
      <c r="H53" s="175"/>
    </row>
    <row r="54" spans="1:8" s="92" customFormat="1" ht="10.5" customHeight="1" hidden="1" thickBot="1">
      <c r="A54" s="172"/>
      <c r="B54" s="205"/>
      <c r="C54" s="206"/>
      <c r="D54" s="207"/>
      <c r="E54" s="77"/>
      <c r="F54" s="78"/>
      <c r="G54" s="77"/>
      <c r="H54" s="176"/>
    </row>
    <row r="55" spans="1:8" s="92" customFormat="1" ht="10.5" customHeight="1" hidden="1">
      <c r="A55" s="171">
        <v>23</v>
      </c>
      <c r="B55" s="202"/>
      <c r="C55" s="203"/>
      <c r="D55" s="204"/>
      <c r="E55" s="79"/>
      <c r="F55" s="80"/>
      <c r="G55" s="79"/>
      <c r="H55" s="175"/>
    </row>
    <row r="56" spans="1:8" s="92" customFormat="1" ht="10.5" customHeight="1" hidden="1" thickBot="1">
      <c r="A56" s="172"/>
      <c r="B56" s="205"/>
      <c r="C56" s="206"/>
      <c r="D56" s="207"/>
      <c r="E56" s="77"/>
      <c r="F56" s="78"/>
      <c r="G56" s="77"/>
      <c r="H56" s="176"/>
    </row>
    <row r="57" spans="1:8" s="92" customFormat="1" ht="10.5" customHeight="1" hidden="1">
      <c r="A57" s="171">
        <v>24</v>
      </c>
      <c r="B57" s="202"/>
      <c r="C57" s="203"/>
      <c r="D57" s="204"/>
      <c r="E57" s="79"/>
      <c r="F57" s="80"/>
      <c r="G57" s="79"/>
      <c r="H57" s="175"/>
    </row>
    <row r="58" spans="1:8" s="92" customFormat="1" ht="10.5" customHeight="1" hidden="1" thickBot="1">
      <c r="A58" s="172"/>
      <c r="B58" s="205"/>
      <c r="C58" s="206"/>
      <c r="D58" s="207"/>
      <c r="E58" s="77"/>
      <c r="F58" s="78"/>
      <c r="G58" s="77"/>
      <c r="H58" s="176"/>
    </row>
    <row r="59" spans="1:8" s="92" customFormat="1" ht="10.5" customHeight="1" hidden="1">
      <c r="A59" s="171">
        <v>25</v>
      </c>
      <c r="B59" s="173"/>
      <c r="C59" s="173"/>
      <c r="D59" s="174"/>
      <c r="E59" s="79"/>
      <c r="F59" s="79"/>
      <c r="G59" s="79"/>
      <c r="H59" s="175"/>
    </row>
    <row r="60" spans="1:8" s="92" customFormat="1" ht="10.5" customHeight="1" hidden="1" thickBot="1">
      <c r="A60" s="172"/>
      <c r="B60" s="177"/>
      <c r="C60" s="177"/>
      <c r="D60" s="178"/>
      <c r="E60" s="77"/>
      <c r="F60" s="77"/>
      <c r="G60" s="77"/>
      <c r="H60" s="176"/>
    </row>
    <row r="61" spans="1:8" s="92" customFormat="1" ht="10.5" customHeight="1" hidden="1">
      <c r="A61" s="171">
        <v>26</v>
      </c>
      <c r="B61" s="173"/>
      <c r="C61" s="173"/>
      <c r="D61" s="174"/>
      <c r="E61" s="79"/>
      <c r="F61" s="79"/>
      <c r="G61" s="79"/>
      <c r="H61" s="175"/>
    </row>
    <row r="62" spans="1:8" s="92" customFormat="1" ht="10.5" customHeight="1" hidden="1" thickBot="1">
      <c r="A62" s="172"/>
      <c r="B62" s="177"/>
      <c r="C62" s="177"/>
      <c r="D62" s="178"/>
      <c r="E62" s="77"/>
      <c r="F62" s="77"/>
      <c r="G62" s="77"/>
      <c r="H62" s="176"/>
    </row>
    <row r="63" spans="1:8" s="92" customFormat="1" ht="10.5" customHeight="1" hidden="1">
      <c r="A63" s="171">
        <v>27</v>
      </c>
      <c r="B63" s="173"/>
      <c r="C63" s="173"/>
      <c r="D63" s="174"/>
      <c r="E63" s="79"/>
      <c r="F63" s="79"/>
      <c r="G63" s="79"/>
      <c r="H63" s="175"/>
    </row>
    <row r="64" spans="1:8" s="92" customFormat="1" ht="10.5" customHeight="1" hidden="1" thickBot="1">
      <c r="A64" s="172"/>
      <c r="B64" s="177"/>
      <c r="C64" s="177"/>
      <c r="D64" s="178"/>
      <c r="E64" s="77"/>
      <c r="F64" s="77"/>
      <c r="G64" s="77"/>
      <c r="H64" s="176"/>
    </row>
    <row r="65" spans="1:8" s="92" customFormat="1" ht="10.5" customHeight="1" hidden="1">
      <c r="A65" s="171">
        <v>28</v>
      </c>
      <c r="B65" s="173"/>
      <c r="C65" s="173"/>
      <c r="D65" s="174"/>
      <c r="E65" s="79"/>
      <c r="F65" s="79"/>
      <c r="G65" s="79"/>
      <c r="H65" s="175"/>
    </row>
    <row r="66" spans="1:8" s="92" customFormat="1" ht="10.5" customHeight="1" hidden="1" thickBot="1">
      <c r="A66" s="172"/>
      <c r="B66" s="177"/>
      <c r="C66" s="177"/>
      <c r="D66" s="178"/>
      <c r="E66" s="77"/>
      <c r="F66" s="77"/>
      <c r="G66" s="77"/>
      <c r="H66" s="176"/>
    </row>
    <row r="67" spans="1:8" s="92" customFormat="1" ht="10.5" customHeight="1" hidden="1">
      <c r="A67" s="171">
        <v>29</v>
      </c>
      <c r="B67" s="173"/>
      <c r="C67" s="173"/>
      <c r="D67" s="174"/>
      <c r="E67" s="79"/>
      <c r="F67" s="79"/>
      <c r="G67" s="79"/>
      <c r="H67" s="175"/>
    </row>
    <row r="68" spans="1:8" s="92" customFormat="1" ht="10.5" customHeight="1" hidden="1" thickBot="1">
      <c r="A68" s="172"/>
      <c r="B68" s="177"/>
      <c r="C68" s="177"/>
      <c r="D68" s="178"/>
      <c r="E68" s="77"/>
      <c r="F68" s="77"/>
      <c r="G68" s="77"/>
      <c r="H68" s="176"/>
    </row>
    <row r="69" spans="1:8" s="92" customFormat="1" ht="10.5" customHeight="1" hidden="1">
      <c r="A69" s="171">
        <v>30</v>
      </c>
      <c r="B69" s="173"/>
      <c r="C69" s="173"/>
      <c r="D69" s="174"/>
      <c r="E69" s="79"/>
      <c r="F69" s="79"/>
      <c r="G69" s="79"/>
      <c r="H69" s="175"/>
    </row>
    <row r="70" spans="1:8" s="92" customFormat="1" ht="10.5" customHeight="1" hidden="1" thickBot="1">
      <c r="A70" s="172"/>
      <c r="B70" s="177"/>
      <c r="C70" s="177"/>
      <c r="D70" s="178"/>
      <c r="E70" s="77"/>
      <c r="F70" s="77"/>
      <c r="G70" s="77"/>
      <c r="H70" s="176"/>
    </row>
    <row r="71" spans="1:8" s="92" customFormat="1" ht="10.5" customHeight="1" hidden="1">
      <c r="A71" s="171">
        <v>31</v>
      </c>
      <c r="B71" s="173"/>
      <c r="C71" s="173"/>
      <c r="D71" s="174"/>
      <c r="E71" s="79"/>
      <c r="F71" s="79"/>
      <c r="G71" s="79"/>
      <c r="H71" s="175"/>
    </row>
    <row r="72" spans="1:8" s="92" customFormat="1" ht="10.5" customHeight="1" hidden="1" thickBot="1">
      <c r="A72" s="172"/>
      <c r="B72" s="177"/>
      <c r="C72" s="177"/>
      <c r="D72" s="178"/>
      <c r="E72" s="77"/>
      <c r="F72" s="77"/>
      <c r="G72" s="77"/>
      <c r="H72" s="176"/>
    </row>
    <row r="73" spans="1:8" s="92" customFormat="1" ht="10.5" customHeight="1" hidden="1">
      <c r="A73" s="171">
        <v>32</v>
      </c>
      <c r="B73" s="173"/>
      <c r="C73" s="173"/>
      <c r="D73" s="174"/>
      <c r="E73" s="79"/>
      <c r="F73" s="79"/>
      <c r="G73" s="79"/>
      <c r="H73" s="175"/>
    </row>
    <row r="74" spans="1:8" s="92" customFormat="1" ht="10.5" customHeight="1" hidden="1" thickBot="1">
      <c r="A74" s="172"/>
      <c r="B74" s="177"/>
      <c r="C74" s="177"/>
      <c r="D74" s="178"/>
      <c r="E74" s="77"/>
      <c r="F74" s="77"/>
      <c r="G74" s="77"/>
      <c r="H74" s="176"/>
    </row>
    <row r="75" spans="1:8" s="92" customFormat="1" ht="10.5" customHeight="1" hidden="1">
      <c r="A75" s="171">
        <v>33</v>
      </c>
      <c r="B75" s="173"/>
      <c r="C75" s="173"/>
      <c r="D75" s="174"/>
      <c r="E75" s="79"/>
      <c r="F75" s="79"/>
      <c r="G75" s="79"/>
      <c r="H75" s="175"/>
    </row>
    <row r="76" spans="1:8" s="92" customFormat="1" ht="10.5" customHeight="1" hidden="1" thickBot="1">
      <c r="A76" s="172"/>
      <c r="B76" s="177"/>
      <c r="C76" s="177"/>
      <c r="D76" s="178"/>
      <c r="E76" s="77"/>
      <c r="F76" s="77"/>
      <c r="G76" s="77"/>
      <c r="H76" s="176"/>
    </row>
    <row r="77" spans="1:8" s="92" customFormat="1" ht="10.5" customHeight="1" hidden="1">
      <c r="A77" s="171">
        <v>34</v>
      </c>
      <c r="B77" s="173"/>
      <c r="C77" s="173"/>
      <c r="D77" s="174"/>
      <c r="E77" s="79"/>
      <c r="F77" s="79"/>
      <c r="G77" s="79"/>
      <c r="H77" s="175"/>
    </row>
    <row r="78" spans="1:8" s="92" customFormat="1" ht="10.5" customHeight="1" hidden="1" thickBot="1">
      <c r="A78" s="172"/>
      <c r="B78" s="177"/>
      <c r="C78" s="177"/>
      <c r="D78" s="178"/>
      <c r="E78" s="77"/>
      <c r="F78" s="77"/>
      <c r="G78" s="77"/>
      <c r="H78" s="176"/>
    </row>
    <row r="79" spans="1:8" s="92" customFormat="1" ht="10.5" customHeight="1" hidden="1">
      <c r="A79" s="171">
        <v>35</v>
      </c>
      <c r="B79" s="173"/>
      <c r="C79" s="173"/>
      <c r="D79" s="174"/>
      <c r="E79" s="79"/>
      <c r="F79" s="79"/>
      <c r="G79" s="79"/>
      <c r="H79" s="175"/>
    </row>
    <row r="80" spans="1:8" s="92" customFormat="1" ht="10.5" customHeight="1" hidden="1" thickBot="1">
      <c r="A80" s="172"/>
      <c r="B80" s="177"/>
      <c r="C80" s="177"/>
      <c r="D80" s="178"/>
      <c r="E80" s="77"/>
      <c r="F80" s="77"/>
      <c r="G80" s="77"/>
      <c r="H80" s="176"/>
    </row>
    <row r="81" spans="1:8" s="92" customFormat="1" ht="10.5" customHeight="1" hidden="1">
      <c r="A81" s="171">
        <v>36</v>
      </c>
      <c r="B81" s="173"/>
      <c r="C81" s="173"/>
      <c r="D81" s="174"/>
      <c r="E81" s="79"/>
      <c r="F81" s="79"/>
      <c r="G81" s="79"/>
      <c r="H81" s="175"/>
    </row>
    <row r="82" spans="1:8" s="92" customFormat="1" ht="10.5" customHeight="1" hidden="1" thickBot="1">
      <c r="A82" s="172"/>
      <c r="B82" s="177"/>
      <c r="C82" s="177"/>
      <c r="D82" s="178"/>
      <c r="E82" s="77"/>
      <c r="F82" s="77"/>
      <c r="G82" s="77"/>
      <c r="H82" s="176"/>
    </row>
    <row r="83" spans="1:8" s="92" customFormat="1" ht="10.5" customHeight="1" hidden="1">
      <c r="A83" s="171">
        <v>37</v>
      </c>
      <c r="B83" s="173"/>
      <c r="C83" s="173"/>
      <c r="D83" s="174"/>
      <c r="E83" s="79"/>
      <c r="F83" s="79"/>
      <c r="G83" s="79"/>
      <c r="H83" s="175"/>
    </row>
    <row r="84" spans="1:8" s="92" customFormat="1" ht="10.5" customHeight="1" hidden="1" thickBot="1">
      <c r="A84" s="172"/>
      <c r="B84" s="177"/>
      <c r="C84" s="177"/>
      <c r="D84" s="178"/>
      <c r="E84" s="77"/>
      <c r="F84" s="77"/>
      <c r="G84" s="77"/>
      <c r="H84" s="176"/>
    </row>
    <row r="85" spans="1:8" s="92" customFormat="1" ht="10.5" customHeight="1" hidden="1">
      <c r="A85" s="171">
        <v>38</v>
      </c>
      <c r="B85" s="173"/>
      <c r="C85" s="173"/>
      <c r="D85" s="174"/>
      <c r="E85" s="79"/>
      <c r="F85" s="79"/>
      <c r="G85" s="79"/>
      <c r="H85" s="175"/>
    </row>
    <row r="86" spans="1:8" s="92" customFormat="1" ht="10.5" customHeight="1" hidden="1" thickBot="1">
      <c r="A86" s="172"/>
      <c r="B86" s="177"/>
      <c r="C86" s="177"/>
      <c r="D86" s="178"/>
      <c r="E86" s="77"/>
      <c r="F86" s="77"/>
      <c r="G86" s="77"/>
      <c r="H86" s="176"/>
    </row>
    <row r="87" spans="1:8" s="92" customFormat="1" ht="10.5" customHeight="1" hidden="1">
      <c r="A87" s="171">
        <v>39</v>
      </c>
      <c r="B87" s="173"/>
      <c r="C87" s="173"/>
      <c r="D87" s="174"/>
      <c r="E87" s="79"/>
      <c r="F87" s="79"/>
      <c r="G87" s="79"/>
      <c r="H87" s="175"/>
    </row>
    <row r="88" spans="1:8" s="92" customFormat="1" ht="10.5" customHeight="1" hidden="1" thickBot="1">
      <c r="A88" s="172"/>
      <c r="B88" s="177"/>
      <c r="C88" s="177"/>
      <c r="D88" s="178"/>
      <c r="E88" s="77"/>
      <c r="F88" s="77"/>
      <c r="G88" s="77"/>
      <c r="H88" s="176"/>
    </row>
    <row r="89" spans="1:8" s="92" customFormat="1" ht="10.5" customHeight="1" hidden="1">
      <c r="A89" s="171">
        <v>40</v>
      </c>
      <c r="B89" s="173"/>
      <c r="C89" s="173"/>
      <c r="D89" s="174"/>
      <c r="E89" s="79"/>
      <c r="F89" s="79"/>
      <c r="G89" s="79"/>
      <c r="H89" s="175"/>
    </row>
    <row r="90" spans="1:8" s="92" customFormat="1" ht="10.5" customHeight="1" hidden="1" thickBot="1">
      <c r="A90" s="172"/>
      <c r="B90" s="177"/>
      <c r="C90" s="177"/>
      <c r="D90" s="178"/>
      <c r="E90" s="77"/>
      <c r="F90" s="77"/>
      <c r="G90" s="77"/>
      <c r="H90" s="176"/>
    </row>
    <row r="91" spans="1:2" ht="12">
      <c r="A91" s="91"/>
      <c r="B91" s="90"/>
    </row>
    <row r="92" spans="2:11" s="83" customFormat="1" ht="9.75" customHeight="1">
      <c r="B92" s="89"/>
      <c r="C92" s="89"/>
      <c r="D92" s="89"/>
      <c r="E92" s="210" t="s">
        <v>1</v>
      </c>
      <c r="F92" s="210"/>
      <c r="G92" s="210"/>
      <c r="H92" s="210"/>
      <c r="I92" s="89"/>
      <c r="J92" s="89"/>
      <c r="K92" s="89"/>
    </row>
    <row r="93" spans="1:11" s="83" customFormat="1" ht="9.75" customHeight="1">
      <c r="A93" s="89"/>
      <c r="B93" s="89"/>
      <c r="C93" s="89"/>
      <c r="D93" s="89"/>
      <c r="E93" s="212"/>
      <c r="F93" s="212"/>
      <c r="G93" s="214" t="s">
        <v>126</v>
      </c>
      <c r="H93" s="214"/>
      <c r="I93" s="88"/>
      <c r="J93" s="88"/>
      <c r="K93" s="88"/>
    </row>
    <row r="94" spans="1:11" s="83" customFormat="1" ht="9.75" customHeight="1">
      <c r="A94" s="89"/>
      <c r="B94" s="89"/>
      <c r="C94" s="89"/>
      <c r="D94" s="89"/>
      <c r="E94" s="213"/>
      <c r="F94" s="213"/>
      <c r="G94" s="215"/>
      <c r="H94" s="215"/>
      <c r="I94" s="88"/>
      <c r="J94" s="88"/>
      <c r="K94" s="88"/>
    </row>
    <row r="95" spans="2:11" s="83" customFormat="1" ht="9.75" customHeight="1">
      <c r="B95" s="87"/>
      <c r="C95" s="87"/>
      <c r="D95" s="87"/>
      <c r="E95" s="211" t="s">
        <v>2</v>
      </c>
      <c r="F95" s="211"/>
      <c r="G95" s="216" t="s">
        <v>125</v>
      </c>
      <c r="H95" s="217"/>
      <c r="I95" s="87"/>
      <c r="J95" s="87"/>
      <c r="K95" s="87"/>
    </row>
    <row r="96" spans="1:8" ht="12.75" customHeight="1">
      <c r="A96" s="86"/>
      <c r="B96" s="86"/>
      <c r="C96" s="86"/>
      <c r="D96" s="25"/>
      <c r="E96" s="25"/>
      <c r="F96" s="25"/>
      <c r="G96" s="25"/>
      <c r="H96" s="25"/>
    </row>
    <row r="97" spans="1:8" ht="12">
      <c r="A97" s="209"/>
      <c r="B97" s="209"/>
      <c r="C97" s="209"/>
      <c r="D97" s="209"/>
      <c r="E97" s="209"/>
      <c r="F97" s="209"/>
      <c r="G97" s="209"/>
      <c r="H97" s="209"/>
    </row>
    <row r="98" spans="1:8" ht="12">
      <c r="A98" s="209"/>
      <c r="B98" s="209"/>
      <c r="C98" s="209"/>
      <c r="D98" s="209"/>
      <c r="E98" s="209"/>
      <c r="F98" s="209"/>
      <c r="G98" s="209"/>
      <c r="H98" s="209"/>
    </row>
    <row r="100" spans="1:15" s="76" customFormat="1" ht="12">
      <c r="A100" s="84"/>
      <c r="B100" s="84"/>
      <c r="C100" s="75"/>
      <c r="I100" s="75"/>
      <c r="J100" s="75"/>
      <c r="K100" s="75"/>
      <c r="L100" s="75"/>
      <c r="M100" s="75"/>
      <c r="N100" s="75"/>
      <c r="O100" s="75"/>
    </row>
    <row r="101" spans="1:15" s="76" customFormat="1" ht="12">
      <c r="A101" s="84"/>
      <c r="B101" s="84"/>
      <c r="C101" s="75"/>
      <c r="I101" s="75"/>
      <c r="J101" s="75"/>
      <c r="K101" s="75"/>
      <c r="L101" s="75"/>
      <c r="M101" s="75"/>
      <c r="N101" s="75"/>
      <c r="O101" s="75"/>
    </row>
    <row r="102" spans="1:15" s="76" customFormat="1" ht="12">
      <c r="A102" s="84"/>
      <c r="B102" s="84"/>
      <c r="C102" s="75"/>
      <c r="I102" s="75"/>
      <c r="J102" s="75"/>
      <c r="K102" s="75"/>
      <c r="L102" s="75"/>
      <c r="M102" s="75"/>
      <c r="N102" s="75"/>
      <c r="O102" s="75"/>
    </row>
    <row r="103" spans="1:15" s="76" customFormat="1" ht="12">
      <c r="A103" s="84"/>
      <c r="B103" s="84"/>
      <c r="C103" s="75"/>
      <c r="I103" s="75"/>
      <c r="J103" s="75"/>
      <c r="K103" s="75"/>
      <c r="L103" s="75"/>
      <c r="M103" s="75"/>
      <c r="N103" s="75"/>
      <c r="O103" s="75"/>
    </row>
    <row r="104" spans="1:15" s="76" customFormat="1" ht="12">
      <c r="A104" s="84"/>
      <c r="B104" s="84"/>
      <c r="C104" s="75"/>
      <c r="I104" s="75"/>
      <c r="J104" s="75"/>
      <c r="K104" s="75"/>
      <c r="L104" s="75"/>
      <c r="M104" s="75"/>
      <c r="N104" s="75"/>
      <c r="O104" s="75"/>
    </row>
    <row r="105" spans="1:15" s="76" customFormat="1" ht="12">
      <c r="A105" s="84"/>
      <c r="B105" s="84"/>
      <c r="C105" s="75"/>
      <c r="I105" s="75"/>
      <c r="J105" s="75"/>
      <c r="K105" s="75"/>
      <c r="L105" s="75"/>
      <c r="M105" s="75"/>
      <c r="N105" s="75"/>
      <c r="O105" s="75"/>
    </row>
    <row r="106" spans="1:15" s="76" customFormat="1" ht="12">
      <c r="A106" s="84"/>
      <c r="B106" s="84"/>
      <c r="C106" s="75"/>
      <c r="I106" s="75"/>
      <c r="J106" s="75"/>
      <c r="K106" s="75"/>
      <c r="L106" s="75"/>
      <c r="M106" s="75"/>
      <c r="N106" s="75"/>
      <c r="O106" s="75"/>
    </row>
    <row r="107" spans="1:15" s="76" customFormat="1" ht="12" hidden="1">
      <c r="A107" s="84"/>
      <c r="B107" s="85">
        <v>10</v>
      </c>
      <c r="C107" s="75"/>
      <c r="I107" s="75"/>
      <c r="J107" s="75"/>
      <c r="K107" s="75"/>
      <c r="L107" s="75"/>
      <c r="M107" s="75"/>
      <c r="N107" s="75"/>
      <c r="O107" s="75"/>
    </row>
    <row r="108" spans="1:15" s="76" customFormat="1" ht="12">
      <c r="A108" s="84"/>
      <c r="B108" s="84"/>
      <c r="C108" s="75"/>
      <c r="I108" s="75"/>
      <c r="J108" s="75"/>
      <c r="K108" s="75"/>
      <c r="L108" s="75"/>
      <c r="M108" s="75"/>
      <c r="N108" s="75"/>
      <c r="O108" s="75"/>
    </row>
    <row r="109" spans="1:15" s="76" customFormat="1" ht="12">
      <c r="A109" s="84"/>
      <c r="B109" s="84"/>
      <c r="C109" s="75"/>
      <c r="I109" s="75"/>
      <c r="J109" s="75"/>
      <c r="K109" s="75"/>
      <c r="L109" s="75"/>
      <c r="M109" s="75"/>
      <c r="N109" s="75"/>
      <c r="O109" s="75"/>
    </row>
    <row r="110" spans="1:15" s="76" customFormat="1" ht="12">
      <c r="A110" s="84"/>
      <c r="B110" s="84"/>
      <c r="C110" s="75"/>
      <c r="I110" s="75"/>
      <c r="J110" s="75"/>
      <c r="K110" s="75"/>
      <c r="L110" s="75"/>
      <c r="M110" s="75"/>
      <c r="N110" s="75"/>
      <c r="O110" s="75"/>
    </row>
    <row r="111" spans="1:15" s="76" customFormat="1" ht="12">
      <c r="A111" s="84"/>
      <c r="B111" s="84"/>
      <c r="C111" s="75"/>
      <c r="I111" s="75"/>
      <c r="J111" s="75"/>
      <c r="K111" s="75"/>
      <c r="L111" s="75"/>
      <c r="M111" s="75"/>
      <c r="N111" s="75"/>
      <c r="O111" s="75"/>
    </row>
    <row r="112" spans="1:15" s="76" customFormat="1" ht="12">
      <c r="A112" s="84"/>
      <c r="B112" s="84"/>
      <c r="C112" s="75"/>
      <c r="I112" s="75"/>
      <c r="J112" s="75"/>
      <c r="K112" s="75"/>
      <c r="L112" s="75"/>
      <c r="M112" s="75"/>
      <c r="N112" s="75"/>
      <c r="O112" s="75"/>
    </row>
    <row r="113" spans="1:15" s="76" customFormat="1" ht="12">
      <c r="A113" s="84"/>
      <c r="B113" s="84"/>
      <c r="C113" s="75"/>
      <c r="I113" s="75"/>
      <c r="J113" s="75"/>
      <c r="K113" s="75"/>
      <c r="L113" s="75"/>
      <c r="M113" s="75"/>
      <c r="N113" s="75"/>
      <c r="O113" s="75"/>
    </row>
    <row r="114" spans="1:15" s="76" customFormat="1" ht="12">
      <c r="A114" s="84"/>
      <c r="B114" s="84"/>
      <c r="C114" s="75"/>
      <c r="I114" s="75"/>
      <c r="J114" s="75"/>
      <c r="K114" s="75"/>
      <c r="L114" s="75"/>
      <c r="M114" s="75"/>
      <c r="N114" s="75"/>
      <c r="O114" s="75"/>
    </row>
    <row r="115" spans="1:15" s="76" customFormat="1" ht="12">
      <c r="A115" s="84"/>
      <c r="B115" s="84"/>
      <c r="C115" s="75"/>
      <c r="I115" s="75"/>
      <c r="J115" s="75"/>
      <c r="K115" s="75"/>
      <c r="L115" s="75"/>
      <c r="M115" s="75"/>
      <c r="N115" s="75"/>
      <c r="O115" s="75"/>
    </row>
    <row r="116" spans="1:15" s="76" customFormat="1" ht="12">
      <c r="A116" s="84"/>
      <c r="B116" s="84"/>
      <c r="C116" s="75"/>
      <c r="I116" s="75"/>
      <c r="J116" s="75"/>
      <c r="K116" s="75"/>
      <c r="L116" s="75"/>
      <c r="M116" s="75"/>
      <c r="N116" s="75"/>
      <c r="O116" s="75"/>
    </row>
    <row r="117" spans="1:15" s="76" customFormat="1" ht="12">
      <c r="A117" s="84"/>
      <c r="B117" s="84"/>
      <c r="C117" s="75"/>
      <c r="I117" s="75"/>
      <c r="J117" s="75"/>
      <c r="K117" s="75"/>
      <c r="L117" s="75"/>
      <c r="M117" s="75"/>
      <c r="N117" s="75"/>
      <c r="O117" s="75"/>
    </row>
    <row r="118" spans="1:15" s="76" customFormat="1" ht="12">
      <c r="A118" s="84"/>
      <c r="B118" s="84"/>
      <c r="C118" s="75"/>
      <c r="I118" s="75"/>
      <c r="J118" s="75"/>
      <c r="K118" s="75"/>
      <c r="L118" s="75"/>
      <c r="M118" s="75"/>
      <c r="N118" s="75"/>
      <c r="O118" s="75"/>
    </row>
    <row r="119" spans="1:15" s="76" customFormat="1" ht="12">
      <c r="A119" s="84"/>
      <c r="B119" s="84"/>
      <c r="C119" s="75"/>
      <c r="I119" s="75"/>
      <c r="J119" s="75"/>
      <c r="K119" s="75"/>
      <c r="L119" s="75"/>
      <c r="M119" s="75"/>
      <c r="N119" s="75"/>
      <c r="O119" s="75"/>
    </row>
    <row r="120" spans="1:15" s="76" customFormat="1" ht="12">
      <c r="A120" s="84"/>
      <c r="B120" s="84"/>
      <c r="C120" s="75"/>
      <c r="I120" s="75"/>
      <c r="J120" s="75"/>
      <c r="K120" s="75"/>
      <c r="L120" s="75"/>
      <c r="M120" s="75"/>
      <c r="N120" s="75"/>
      <c r="O120" s="75"/>
    </row>
    <row r="121" spans="1:15" s="76" customFormat="1" ht="12">
      <c r="A121" s="84"/>
      <c r="B121" s="84"/>
      <c r="C121" s="75"/>
      <c r="I121" s="75"/>
      <c r="J121" s="75"/>
      <c r="K121" s="75"/>
      <c r="L121" s="75"/>
      <c r="M121" s="75"/>
      <c r="N121" s="75"/>
      <c r="O121" s="75"/>
    </row>
    <row r="122" spans="1:15" s="76" customFormat="1" ht="12">
      <c r="A122" s="84"/>
      <c r="B122" s="84"/>
      <c r="C122" s="75"/>
      <c r="I122" s="75"/>
      <c r="J122" s="75"/>
      <c r="K122" s="75"/>
      <c r="L122" s="75"/>
      <c r="M122" s="75"/>
      <c r="N122" s="75"/>
      <c r="O122" s="75"/>
    </row>
    <row r="123" spans="1:15" s="76" customFormat="1" ht="12">
      <c r="A123" s="84"/>
      <c r="B123" s="84"/>
      <c r="C123" s="75"/>
      <c r="I123" s="75"/>
      <c r="J123" s="75"/>
      <c r="K123" s="75"/>
      <c r="L123" s="75"/>
      <c r="M123" s="75"/>
      <c r="N123" s="75"/>
      <c r="O123" s="75"/>
    </row>
    <row r="124" spans="1:15" s="76" customFormat="1" ht="12">
      <c r="A124" s="84"/>
      <c r="B124" s="84"/>
      <c r="C124" s="75"/>
      <c r="I124" s="75"/>
      <c r="J124" s="75"/>
      <c r="K124" s="75"/>
      <c r="L124" s="75"/>
      <c r="M124" s="75"/>
      <c r="N124" s="75"/>
      <c r="O124" s="75"/>
    </row>
    <row r="125" spans="1:15" s="76" customFormat="1" ht="12">
      <c r="A125" s="84"/>
      <c r="B125" s="84"/>
      <c r="C125" s="75"/>
      <c r="I125" s="75"/>
      <c r="J125" s="75"/>
      <c r="K125" s="75"/>
      <c r="L125" s="75"/>
      <c r="M125" s="75"/>
      <c r="N125" s="75"/>
      <c r="O125" s="75"/>
    </row>
    <row r="126" spans="1:15" s="76" customFormat="1" ht="12">
      <c r="A126" s="84"/>
      <c r="B126" s="84"/>
      <c r="C126" s="75"/>
      <c r="I126" s="75"/>
      <c r="J126" s="75"/>
      <c r="K126" s="75"/>
      <c r="L126" s="75"/>
      <c r="M126" s="75"/>
      <c r="N126" s="75"/>
      <c r="O126" s="75"/>
    </row>
    <row r="127" spans="1:15" s="76" customFormat="1" ht="12">
      <c r="A127" s="84"/>
      <c r="B127" s="84"/>
      <c r="C127" s="75"/>
      <c r="I127" s="75"/>
      <c r="J127" s="75"/>
      <c r="K127" s="75"/>
      <c r="L127" s="75"/>
      <c r="M127" s="75"/>
      <c r="N127" s="75"/>
      <c r="O127" s="75"/>
    </row>
    <row r="128" spans="1:15" s="76" customFormat="1" ht="12">
      <c r="A128" s="84"/>
      <c r="B128" s="84"/>
      <c r="C128" s="75"/>
      <c r="I128" s="75"/>
      <c r="J128" s="75"/>
      <c r="K128" s="75"/>
      <c r="L128" s="75"/>
      <c r="M128" s="75"/>
      <c r="N128" s="75"/>
      <c r="O128" s="75"/>
    </row>
    <row r="129" spans="1:15" s="76" customFormat="1" ht="12">
      <c r="A129" s="84"/>
      <c r="B129" s="84"/>
      <c r="C129" s="75"/>
      <c r="I129" s="75"/>
      <c r="J129" s="75"/>
      <c r="K129" s="75"/>
      <c r="L129" s="75"/>
      <c r="M129" s="75"/>
      <c r="N129" s="75"/>
      <c r="O129" s="75"/>
    </row>
    <row r="130" spans="1:15" s="76" customFormat="1" ht="12">
      <c r="A130" s="84"/>
      <c r="B130" s="84"/>
      <c r="C130" s="75"/>
      <c r="I130" s="75"/>
      <c r="J130" s="75"/>
      <c r="K130" s="75"/>
      <c r="L130" s="75"/>
      <c r="M130" s="75"/>
      <c r="N130" s="75"/>
      <c r="O130" s="75"/>
    </row>
    <row r="131" spans="1:15" s="76" customFormat="1" ht="12">
      <c r="A131" s="84"/>
      <c r="B131" s="84"/>
      <c r="C131" s="75"/>
      <c r="I131" s="75"/>
      <c r="J131" s="75"/>
      <c r="K131" s="75"/>
      <c r="L131" s="75"/>
      <c r="M131" s="75"/>
      <c r="N131" s="75"/>
      <c r="O131" s="75"/>
    </row>
    <row r="132" spans="1:15" s="76" customFormat="1" ht="12">
      <c r="A132" s="84"/>
      <c r="B132" s="84"/>
      <c r="C132" s="75"/>
      <c r="I132" s="75"/>
      <c r="J132" s="75"/>
      <c r="K132" s="75"/>
      <c r="L132" s="75"/>
      <c r="M132" s="75"/>
      <c r="N132" s="75"/>
      <c r="O132" s="75"/>
    </row>
    <row r="133" spans="1:15" s="76" customFormat="1" ht="12">
      <c r="A133" s="84"/>
      <c r="B133" s="84"/>
      <c r="C133" s="75"/>
      <c r="I133" s="75"/>
      <c r="J133" s="75"/>
      <c r="K133" s="75"/>
      <c r="L133" s="75"/>
      <c r="M133" s="75"/>
      <c r="N133" s="75"/>
      <c r="O133" s="75"/>
    </row>
    <row r="134" spans="1:15" s="76" customFormat="1" ht="12">
      <c r="A134" s="84"/>
      <c r="B134" s="84"/>
      <c r="C134" s="75"/>
      <c r="I134" s="75"/>
      <c r="J134" s="75"/>
      <c r="K134" s="75"/>
      <c r="L134" s="75"/>
      <c r="M134" s="75"/>
      <c r="N134" s="75"/>
      <c r="O134" s="75"/>
    </row>
    <row r="135" spans="1:15" s="76" customFormat="1" ht="12">
      <c r="A135" s="84"/>
      <c r="B135" s="84"/>
      <c r="C135" s="75"/>
      <c r="I135" s="75"/>
      <c r="J135" s="75"/>
      <c r="K135" s="75"/>
      <c r="L135" s="75"/>
      <c r="M135" s="75"/>
      <c r="N135" s="75"/>
      <c r="O135" s="75"/>
    </row>
    <row r="136" spans="1:15" s="76" customFormat="1" ht="12">
      <c r="A136" s="84"/>
      <c r="B136" s="84"/>
      <c r="C136" s="75"/>
      <c r="I136" s="75"/>
      <c r="J136" s="75"/>
      <c r="K136" s="75"/>
      <c r="L136" s="75"/>
      <c r="M136" s="75"/>
      <c r="N136" s="75"/>
      <c r="O136" s="75"/>
    </row>
    <row r="137" spans="1:15" s="76" customFormat="1" ht="12">
      <c r="A137" s="84"/>
      <c r="B137" s="84"/>
      <c r="C137" s="75"/>
      <c r="I137" s="75"/>
      <c r="J137" s="75"/>
      <c r="K137" s="75"/>
      <c r="L137" s="75"/>
      <c r="M137" s="75"/>
      <c r="N137" s="75"/>
      <c r="O137" s="75"/>
    </row>
    <row r="138" spans="1:15" s="76" customFormat="1" ht="12">
      <c r="A138" s="84"/>
      <c r="B138" s="84"/>
      <c r="C138" s="75"/>
      <c r="I138" s="75"/>
      <c r="J138" s="75"/>
      <c r="K138" s="75"/>
      <c r="L138" s="75"/>
      <c r="M138" s="75"/>
      <c r="N138" s="75"/>
      <c r="O138" s="75"/>
    </row>
    <row r="139" spans="1:15" s="76" customFormat="1" ht="12">
      <c r="A139" s="84"/>
      <c r="B139" s="84"/>
      <c r="C139" s="75"/>
      <c r="I139" s="75"/>
      <c r="J139" s="75"/>
      <c r="K139" s="75"/>
      <c r="L139" s="75"/>
      <c r="M139" s="75"/>
      <c r="N139" s="75"/>
      <c r="O139" s="75"/>
    </row>
    <row r="140" spans="1:15" s="76" customFormat="1" ht="12">
      <c r="A140" s="84"/>
      <c r="B140" s="84"/>
      <c r="C140" s="75"/>
      <c r="I140" s="75"/>
      <c r="J140" s="75"/>
      <c r="K140" s="75"/>
      <c r="L140" s="75"/>
      <c r="M140" s="75"/>
      <c r="N140" s="75"/>
      <c r="O140" s="75"/>
    </row>
    <row r="141" spans="1:15" s="76" customFormat="1" ht="12">
      <c r="A141" s="84"/>
      <c r="B141" s="84"/>
      <c r="C141" s="75"/>
      <c r="I141" s="75"/>
      <c r="J141" s="75"/>
      <c r="K141" s="75"/>
      <c r="L141" s="75"/>
      <c r="M141" s="75"/>
      <c r="N141" s="75"/>
      <c r="O141" s="75"/>
    </row>
    <row r="142" spans="1:15" s="76" customFormat="1" ht="12">
      <c r="A142" s="84"/>
      <c r="B142" s="84"/>
      <c r="C142" s="75"/>
      <c r="I142" s="75"/>
      <c r="J142" s="75"/>
      <c r="K142" s="75"/>
      <c r="L142" s="75"/>
      <c r="M142" s="75"/>
      <c r="N142" s="75"/>
      <c r="O142" s="75"/>
    </row>
    <row r="143" spans="1:15" s="76" customFormat="1" ht="12">
      <c r="A143" s="84"/>
      <c r="B143" s="84"/>
      <c r="C143" s="75"/>
      <c r="I143" s="75"/>
      <c r="J143" s="75"/>
      <c r="K143" s="75"/>
      <c r="L143" s="75"/>
      <c r="M143" s="75"/>
      <c r="N143" s="75"/>
      <c r="O143" s="75"/>
    </row>
    <row r="144" spans="1:15" s="76" customFormat="1" ht="12">
      <c r="A144" s="84"/>
      <c r="B144" s="84"/>
      <c r="C144" s="75"/>
      <c r="I144" s="75"/>
      <c r="J144" s="75"/>
      <c r="K144" s="75"/>
      <c r="L144" s="75"/>
      <c r="M144" s="75"/>
      <c r="N144" s="75"/>
      <c r="O144" s="75"/>
    </row>
    <row r="145" spans="1:15" s="76" customFormat="1" ht="12">
      <c r="A145" s="84"/>
      <c r="B145" s="84"/>
      <c r="C145" s="75"/>
      <c r="I145" s="75"/>
      <c r="J145" s="75"/>
      <c r="K145" s="75"/>
      <c r="L145" s="75"/>
      <c r="M145" s="75"/>
      <c r="N145" s="75"/>
      <c r="O145" s="75"/>
    </row>
    <row r="146" spans="1:15" s="76" customFormat="1" ht="12">
      <c r="A146" s="84"/>
      <c r="B146" s="84"/>
      <c r="C146" s="75"/>
      <c r="I146" s="75"/>
      <c r="J146" s="75"/>
      <c r="K146" s="75"/>
      <c r="L146" s="75"/>
      <c r="M146" s="75"/>
      <c r="N146" s="75"/>
      <c r="O146" s="75"/>
    </row>
    <row r="147" spans="1:15" s="76" customFormat="1" ht="12">
      <c r="A147" s="84"/>
      <c r="B147" s="84"/>
      <c r="C147" s="75"/>
      <c r="I147" s="75"/>
      <c r="J147" s="75"/>
      <c r="K147" s="75"/>
      <c r="L147" s="75"/>
      <c r="M147" s="75"/>
      <c r="N147" s="75"/>
      <c r="O147" s="75"/>
    </row>
    <row r="148" spans="1:15" s="76" customFormat="1" ht="12">
      <c r="A148" s="84"/>
      <c r="B148" s="84"/>
      <c r="C148" s="75"/>
      <c r="I148" s="75"/>
      <c r="J148" s="75"/>
      <c r="K148" s="75"/>
      <c r="L148" s="75"/>
      <c r="M148" s="75"/>
      <c r="N148" s="75"/>
      <c r="O148" s="75"/>
    </row>
    <row r="149" spans="1:15" s="76" customFormat="1" ht="12">
      <c r="A149" s="84"/>
      <c r="B149" s="84"/>
      <c r="C149" s="75"/>
      <c r="I149" s="75"/>
      <c r="J149" s="75"/>
      <c r="K149" s="75"/>
      <c r="L149" s="75"/>
      <c r="M149" s="75"/>
      <c r="N149" s="75"/>
      <c r="O149" s="75"/>
    </row>
    <row r="150" spans="1:15" s="76" customFormat="1" ht="12">
      <c r="A150" s="84"/>
      <c r="B150" s="84"/>
      <c r="C150" s="75"/>
      <c r="I150" s="75"/>
      <c r="J150" s="75"/>
      <c r="K150" s="75"/>
      <c r="L150" s="75"/>
      <c r="M150" s="75"/>
      <c r="N150" s="75"/>
      <c r="O150" s="75"/>
    </row>
    <row r="151" spans="1:15" s="76" customFormat="1" ht="12">
      <c r="A151" s="84"/>
      <c r="B151" s="84"/>
      <c r="C151" s="75"/>
      <c r="I151" s="75"/>
      <c r="J151" s="75"/>
      <c r="K151" s="75"/>
      <c r="L151" s="75"/>
      <c r="M151" s="75"/>
      <c r="N151" s="75"/>
      <c r="O151" s="75"/>
    </row>
    <row r="152" spans="1:15" s="76" customFormat="1" ht="12">
      <c r="A152" s="84"/>
      <c r="B152" s="84"/>
      <c r="C152" s="75"/>
      <c r="I152" s="75"/>
      <c r="J152" s="75"/>
      <c r="K152" s="75"/>
      <c r="L152" s="75"/>
      <c r="M152" s="75"/>
      <c r="N152" s="75"/>
      <c r="O152" s="75"/>
    </row>
    <row r="153" spans="1:15" s="76" customFormat="1" ht="12">
      <c r="A153" s="84"/>
      <c r="B153" s="84"/>
      <c r="C153" s="75"/>
      <c r="I153" s="75"/>
      <c r="J153" s="75"/>
      <c r="K153" s="75"/>
      <c r="L153" s="75"/>
      <c r="M153" s="75"/>
      <c r="N153" s="75"/>
      <c r="O153" s="75"/>
    </row>
    <row r="154" spans="1:15" s="76" customFormat="1" ht="12">
      <c r="A154" s="84"/>
      <c r="B154" s="84"/>
      <c r="C154" s="75"/>
      <c r="I154" s="75"/>
      <c r="J154" s="75"/>
      <c r="K154" s="75"/>
      <c r="L154" s="75"/>
      <c r="M154" s="75"/>
      <c r="N154" s="75"/>
      <c r="O154" s="75"/>
    </row>
    <row r="155" spans="1:15" s="76" customFormat="1" ht="12">
      <c r="A155" s="84"/>
      <c r="B155" s="84"/>
      <c r="C155" s="75"/>
      <c r="I155" s="75"/>
      <c r="J155" s="75"/>
      <c r="K155" s="75"/>
      <c r="L155" s="75"/>
      <c r="M155" s="75"/>
      <c r="N155" s="75"/>
      <c r="O155" s="75"/>
    </row>
    <row r="156" spans="1:15" s="76" customFormat="1" ht="12">
      <c r="A156" s="84"/>
      <c r="B156" s="84"/>
      <c r="C156" s="75"/>
      <c r="I156" s="75"/>
      <c r="J156" s="75"/>
      <c r="K156" s="75"/>
      <c r="L156" s="75"/>
      <c r="M156" s="75"/>
      <c r="N156" s="75"/>
      <c r="O156" s="75"/>
    </row>
    <row r="157" spans="1:15" s="76" customFormat="1" ht="12">
      <c r="A157" s="84"/>
      <c r="B157" s="84"/>
      <c r="C157" s="75"/>
      <c r="I157" s="75"/>
      <c r="J157" s="75"/>
      <c r="K157" s="75"/>
      <c r="L157" s="75"/>
      <c r="M157" s="75"/>
      <c r="N157" s="75"/>
      <c r="O157" s="75"/>
    </row>
    <row r="158" spans="1:15" s="76" customFormat="1" ht="12">
      <c r="A158" s="84"/>
      <c r="B158" s="84"/>
      <c r="C158" s="75"/>
      <c r="I158" s="75"/>
      <c r="J158" s="75"/>
      <c r="K158" s="75"/>
      <c r="L158" s="75"/>
      <c r="M158" s="75"/>
      <c r="N158" s="75"/>
      <c r="O158" s="75"/>
    </row>
    <row r="159" spans="1:15" s="76" customFormat="1" ht="12">
      <c r="A159" s="84"/>
      <c r="B159" s="84"/>
      <c r="C159" s="75"/>
      <c r="I159" s="75"/>
      <c r="J159" s="75"/>
      <c r="K159" s="75"/>
      <c r="L159" s="75"/>
      <c r="M159" s="75"/>
      <c r="N159" s="75"/>
      <c r="O159" s="75"/>
    </row>
    <row r="160" spans="1:15" s="76" customFormat="1" ht="12">
      <c r="A160" s="84"/>
      <c r="B160" s="84"/>
      <c r="C160" s="75"/>
      <c r="I160" s="75"/>
      <c r="J160" s="75"/>
      <c r="K160" s="75"/>
      <c r="L160" s="75"/>
      <c r="M160" s="75"/>
      <c r="N160" s="75"/>
      <c r="O160" s="75"/>
    </row>
    <row r="161" spans="1:15" s="76" customFormat="1" ht="12">
      <c r="A161" s="84"/>
      <c r="B161" s="84"/>
      <c r="C161" s="75"/>
      <c r="I161" s="75"/>
      <c r="J161" s="75"/>
      <c r="K161" s="75"/>
      <c r="L161" s="75"/>
      <c r="M161" s="75"/>
      <c r="N161" s="75"/>
      <c r="O161" s="75"/>
    </row>
    <row r="162" spans="1:15" s="76" customFormat="1" ht="12">
      <c r="A162" s="84"/>
      <c r="B162" s="84"/>
      <c r="C162" s="75"/>
      <c r="I162" s="75"/>
      <c r="J162" s="75"/>
      <c r="K162" s="75"/>
      <c r="L162" s="75"/>
      <c r="M162" s="75"/>
      <c r="N162" s="75"/>
      <c r="O162" s="75"/>
    </row>
    <row r="163" spans="1:15" s="76" customFormat="1" ht="12">
      <c r="A163" s="84"/>
      <c r="B163" s="84"/>
      <c r="C163" s="75"/>
      <c r="I163" s="75"/>
      <c r="J163" s="75"/>
      <c r="K163" s="75"/>
      <c r="L163" s="75"/>
      <c r="M163" s="75"/>
      <c r="N163" s="75"/>
      <c r="O163" s="75"/>
    </row>
    <row r="164" spans="1:15" s="76" customFormat="1" ht="12">
      <c r="A164" s="84"/>
      <c r="B164" s="84"/>
      <c r="C164" s="75"/>
      <c r="I164" s="75"/>
      <c r="J164" s="75"/>
      <c r="K164" s="75"/>
      <c r="L164" s="75"/>
      <c r="M164" s="75"/>
      <c r="N164" s="75"/>
      <c r="O164" s="75"/>
    </row>
    <row r="165" spans="1:15" s="76" customFormat="1" ht="12">
      <c r="A165" s="84"/>
      <c r="B165" s="84"/>
      <c r="C165" s="75"/>
      <c r="I165" s="75"/>
      <c r="J165" s="75"/>
      <c r="K165" s="75"/>
      <c r="L165" s="75"/>
      <c r="M165" s="75"/>
      <c r="N165" s="75"/>
      <c r="O165" s="75"/>
    </row>
    <row r="166" spans="1:15" s="76" customFormat="1" ht="12">
      <c r="A166" s="84"/>
      <c r="B166" s="84"/>
      <c r="C166" s="75"/>
      <c r="I166" s="75"/>
      <c r="J166" s="75"/>
      <c r="K166" s="75"/>
      <c r="L166" s="75"/>
      <c r="M166" s="75"/>
      <c r="N166" s="75"/>
      <c r="O166" s="75"/>
    </row>
    <row r="167" spans="1:15" s="76" customFormat="1" ht="12">
      <c r="A167" s="84"/>
      <c r="B167" s="84"/>
      <c r="C167" s="75"/>
      <c r="I167" s="75"/>
      <c r="J167" s="75"/>
      <c r="K167" s="75"/>
      <c r="L167" s="75"/>
      <c r="M167" s="75"/>
      <c r="N167" s="75"/>
      <c r="O167" s="75"/>
    </row>
    <row r="168" spans="1:15" s="76" customFormat="1" ht="12">
      <c r="A168" s="84"/>
      <c r="B168" s="84"/>
      <c r="C168" s="75"/>
      <c r="I168" s="75"/>
      <c r="J168" s="75"/>
      <c r="K168" s="75"/>
      <c r="L168" s="75"/>
      <c r="M168" s="75"/>
      <c r="N168" s="75"/>
      <c r="O168" s="75"/>
    </row>
    <row r="169" spans="1:15" s="76" customFormat="1" ht="12">
      <c r="A169" s="84"/>
      <c r="B169" s="84"/>
      <c r="C169" s="75"/>
      <c r="I169" s="75"/>
      <c r="J169" s="75"/>
      <c r="K169" s="75"/>
      <c r="L169" s="75"/>
      <c r="M169" s="75"/>
      <c r="N169" s="75"/>
      <c r="O169" s="75"/>
    </row>
    <row r="170" spans="1:15" s="76" customFormat="1" ht="12">
      <c r="A170" s="84"/>
      <c r="B170" s="84"/>
      <c r="C170" s="75"/>
      <c r="I170" s="75"/>
      <c r="J170" s="75"/>
      <c r="K170" s="75"/>
      <c r="L170" s="75"/>
      <c r="M170" s="75"/>
      <c r="N170" s="75"/>
      <c r="O170" s="75"/>
    </row>
    <row r="171" spans="1:15" s="76" customFormat="1" ht="12">
      <c r="A171" s="84"/>
      <c r="B171" s="84"/>
      <c r="C171" s="75"/>
      <c r="I171" s="75"/>
      <c r="J171" s="75"/>
      <c r="K171" s="75"/>
      <c r="L171" s="75"/>
      <c r="M171" s="75"/>
      <c r="N171" s="75"/>
      <c r="O171" s="75"/>
    </row>
    <row r="172" spans="1:15" s="76" customFormat="1" ht="12">
      <c r="A172" s="84"/>
      <c r="B172" s="84"/>
      <c r="C172" s="75"/>
      <c r="I172" s="75"/>
      <c r="J172" s="75"/>
      <c r="K172" s="75"/>
      <c r="L172" s="75"/>
      <c r="M172" s="75"/>
      <c r="N172" s="75"/>
      <c r="O172" s="75"/>
    </row>
    <row r="173" spans="1:15" s="76" customFormat="1" ht="12">
      <c r="A173" s="84"/>
      <c r="B173" s="84"/>
      <c r="C173" s="75"/>
      <c r="I173" s="75"/>
      <c r="J173" s="75"/>
      <c r="K173" s="75"/>
      <c r="L173" s="75"/>
      <c r="M173" s="75"/>
      <c r="N173" s="75"/>
      <c r="O173" s="75"/>
    </row>
    <row r="174" spans="1:15" s="76" customFormat="1" ht="12">
      <c r="A174" s="84"/>
      <c r="B174" s="84"/>
      <c r="C174" s="75"/>
      <c r="I174" s="75"/>
      <c r="J174" s="75"/>
      <c r="K174" s="75"/>
      <c r="L174" s="75"/>
      <c r="M174" s="75"/>
      <c r="N174" s="75"/>
      <c r="O174" s="75"/>
    </row>
    <row r="175" spans="1:15" s="76" customFormat="1" ht="12">
      <c r="A175" s="84"/>
      <c r="B175" s="84"/>
      <c r="C175" s="75"/>
      <c r="I175" s="75"/>
      <c r="J175" s="75"/>
      <c r="K175" s="75"/>
      <c r="L175" s="75"/>
      <c r="M175" s="75"/>
      <c r="N175" s="75"/>
      <c r="O175" s="75"/>
    </row>
    <row r="176" spans="1:15" s="76" customFormat="1" ht="12">
      <c r="A176" s="84"/>
      <c r="B176" s="84"/>
      <c r="C176" s="75"/>
      <c r="I176" s="75"/>
      <c r="J176" s="75"/>
      <c r="K176" s="75"/>
      <c r="L176" s="75"/>
      <c r="M176" s="75"/>
      <c r="N176" s="75"/>
      <c r="O176" s="75"/>
    </row>
    <row r="177" spans="1:15" s="76" customFormat="1" ht="12">
      <c r="A177" s="84"/>
      <c r="B177" s="84"/>
      <c r="C177" s="75"/>
      <c r="I177" s="75"/>
      <c r="J177" s="75"/>
      <c r="K177" s="75"/>
      <c r="L177" s="75"/>
      <c r="M177" s="75"/>
      <c r="N177" s="75"/>
      <c r="O177" s="75"/>
    </row>
    <row r="178" spans="1:15" s="76" customFormat="1" ht="12">
      <c r="A178" s="84"/>
      <c r="B178" s="84"/>
      <c r="C178" s="75"/>
      <c r="I178" s="75"/>
      <c r="J178" s="75"/>
      <c r="K178" s="75"/>
      <c r="L178" s="75"/>
      <c r="M178" s="75"/>
      <c r="N178" s="75"/>
      <c r="O178" s="75"/>
    </row>
    <row r="179" spans="1:15" s="76" customFormat="1" ht="12">
      <c r="A179" s="84"/>
      <c r="B179" s="84"/>
      <c r="C179" s="75"/>
      <c r="I179" s="75"/>
      <c r="J179" s="75"/>
      <c r="K179" s="75"/>
      <c r="L179" s="75"/>
      <c r="M179" s="75"/>
      <c r="N179" s="75"/>
      <c r="O179" s="75"/>
    </row>
    <row r="180" spans="1:15" s="76" customFormat="1" ht="12">
      <c r="A180" s="84"/>
      <c r="B180" s="84"/>
      <c r="C180" s="75"/>
      <c r="I180" s="75"/>
      <c r="J180" s="75"/>
      <c r="K180" s="75"/>
      <c r="L180" s="75"/>
      <c r="M180" s="75"/>
      <c r="N180" s="75"/>
      <c r="O180" s="75"/>
    </row>
    <row r="181" spans="1:15" s="76" customFormat="1" ht="12">
      <c r="A181" s="84"/>
      <c r="B181" s="84"/>
      <c r="C181" s="75"/>
      <c r="I181" s="75"/>
      <c r="J181" s="75"/>
      <c r="K181" s="75"/>
      <c r="L181" s="75"/>
      <c r="M181" s="75"/>
      <c r="N181" s="75"/>
      <c r="O181" s="75"/>
    </row>
    <row r="182" spans="1:15" s="76" customFormat="1" ht="12">
      <c r="A182" s="84"/>
      <c r="B182" s="84"/>
      <c r="C182" s="75"/>
      <c r="I182" s="75"/>
      <c r="J182" s="75"/>
      <c r="K182" s="75"/>
      <c r="L182" s="75"/>
      <c r="M182" s="75"/>
      <c r="N182" s="75"/>
      <c r="O182" s="75"/>
    </row>
    <row r="183" spans="1:15" s="76" customFormat="1" ht="12">
      <c r="A183" s="84"/>
      <c r="B183" s="84"/>
      <c r="C183" s="75"/>
      <c r="I183" s="75"/>
      <c r="J183" s="75"/>
      <c r="K183" s="75"/>
      <c r="L183" s="75"/>
      <c r="M183" s="75"/>
      <c r="N183" s="75"/>
      <c r="O183" s="75"/>
    </row>
    <row r="184" spans="1:15" s="76" customFormat="1" ht="12">
      <c r="A184" s="84"/>
      <c r="B184" s="84"/>
      <c r="C184" s="75"/>
      <c r="I184" s="75"/>
      <c r="J184" s="75"/>
      <c r="K184" s="75"/>
      <c r="L184" s="75"/>
      <c r="M184" s="75"/>
      <c r="N184" s="75"/>
      <c r="O184" s="75"/>
    </row>
    <row r="185" spans="1:15" s="76" customFormat="1" ht="12">
      <c r="A185" s="84"/>
      <c r="B185" s="84"/>
      <c r="C185" s="75"/>
      <c r="I185" s="75"/>
      <c r="J185" s="75"/>
      <c r="K185" s="75"/>
      <c r="L185" s="75"/>
      <c r="M185" s="75"/>
      <c r="N185" s="75"/>
      <c r="O185" s="75"/>
    </row>
    <row r="186" spans="1:15" s="76" customFormat="1" ht="12">
      <c r="A186" s="84"/>
      <c r="B186" s="84"/>
      <c r="C186" s="75"/>
      <c r="I186" s="75"/>
      <c r="J186" s="75"/>
      <c r="K186" s="75"/>
      <c r="L186" s="75"/>
      <c r="M186" s="75"/>
      <c r="N186" s="75"/>
      <c r="O186" s="75"/>
    </row>
    <row r="187" spans="1:15" s="76" customFormat="1" ht="12">
      <c r="A187" s="84"/>
      <c r="B187" s="84"/>
      <c r="C187" s="75"/>
      <c r="I187" s="75"/>
      <c r="J187" s="75"/>
      <c r="K187" s="75"/>
      <c r="L187" s="75"/>
      <c r="M187" s="75"/>
      <c r="N187" s="75"/>
      <c r="O187" s="75"/>
    </row>
    <row r="188" spans="1:15" s="76" customFormat="1" ht="12">
      <c r="A188" s="84"/>
      <c r="B188" s="84"/>
      <c r="C188" s="75"/>
      <c r="I188" s="75"/>
      <c r="J188" s="75"/>
      <c r="K188" s="75"/>
      <c r="L188" s="75"/>
      <c r="M188" s="75"/>
      <c r="N188" s="75"/>
      <c r="O188" s="75"/>
    </row>
    <row r="189" spans="1:15" s="76" customFormat="1" ht="12">
      <c r="A189" s="84"/>
      <c r="B189" s="84"/>
      <c r="C189" s="75"/>
      <c r="I189" s="75"/>
      <c r="J189" s="75"/>
      <c r="K189" s="75"/>
      <c r="L189" s="75"/>
      <c r="M189" s="75"/>
      <c r="N189" s="75"/>
      <c r="O189" s="75"/>
    </row>
    <row r="190" spans="1:15" s="76" customFormat="1" ht="12">
      <c r="A190" s="75"/>
      <c r="B190" s="75"/>
      <c r="C190" s="75"/>
      <c r="I190" s="75"/>
      <c r="J190" s="75"/>
      <c r="K190" s="75"/>
      <c r="L190" s="75"/>
      <c r="M190" s="75"/>
      <c r="N190" s="75"/>
      <c r="O190" s="75"/>
    </row>
    <row r="191" spans="1:15" s="76" customFormat="1" ht="12">
      <c r="A191" s="75"/>
      <c r="B191" s="75"/>
      <c r="C191" s="75"/>
      <c r="I191" s="75"/>
      <c r="J191" s="75"/>
      <c r="K191" s="75"/>
      <c r="L191" s="75"/>
      <c r="M191" s="75"/>
      <c r="N191" s="75"/>
      <c r="O191" s="75"/>
    </row>
    <row r="192" spans="1:15" s="76" customFormat="1" ht="12">
      <c r="A192" s="75"/>
      <c r="B192" s="75"/>
      <c r="C192" s="75"/>
      <c r="I192" s="75"/>
      <c r="J192" s="75"/>
      <c r="K192" s="75"/>
      <c r="L192" s="75"/>
      <c r="M192" s="75"/>
      <c r="N192" s="75"/>
      <c r="O192" s="75"/>
    </row>
    <row r="193" spans="1:15" s="76" customFormat="1" ht="12">
      <c r="A193" s="75"/>
      <c r="B193" s="75"/>
      <c r="C193" s="75"/>
      <c r="I193" s="75"/>
      <c r="J193" s="75"/>
      <c r="K193" s="75"/>
      <c r="L193" s="75"/>
      <c r="M193" s="75"/>
      <c r="N193" s="75"/>
      <c r="O193" s="75"/>
    </row>
    <row r="194" spans="1:15" s="76" customFormat="1" ht="12">
      <c r="A194" s="75"/>
      <c r="B194" s="75"/>
      <c r="C194" s="75"/>
      <c r="I194" s="75"/>
      <c r="J194" s="75"/>
      <c r="K194" s="75"/>
      <c r="L194" s="75"/>
      <c r="M194" s="75"/>
      <c r="N194" s="75"/>
      <c r="O194" s="75"/>
    </row>
    <row r="195" spans="1:15" s="76" customFormat="1" ht="12">
      <c r="A195" s="75"/>
      <c r="B195" s="75"/>
      <c r="C195" s="75"/>
      <c r="I195" s="75"/>
      <c r="J195" s="75"/>
      <c r="K195" s="75"/>
      <c r="L195" s="75"/>
      <c r="M195" s="75"/>
      <c r="N195" s="75"/>
      <c r="O195" s="75"/>
    </row>
    <row r="196" spans="1:15" s="76" customFormat="1" ht="12">
      <c r="A196" s="75"/>
      <c r="B196" s="75"/>
      <c r="C196" s="75"/>
      <c r="I196" s="75"/>
      <c r="J196" s="75"/>
      <c r="K196" s="75"/>
      <c r="L196" s="75"/>
      <c r="M196" s="75"/>
      <c r="N196" s="75"/>
      <c r="O196" s="75"/>
    </row>
    <row r="197" spans="1:15" s="76" customFormat="1" ht="12">
      <c r="A197" s="75"/>
      <c r="B197" s="75"/>
      <c r="C197" s="75"/>
      <c r="I197" s="75"/>
      <c r="J197" s="75"/>
      <c r="K197" s="75"/>
      <c r="L197" s="75"/>
      <c r="M197" s="75"/>
      <c r="N197" s="75"/>
      <c r="O197" s="75"/>
    </row>
    <row r="198" spans="1:15" s="76" customFormat="1" ht="12">
      <c r="A198" s="75"/>
      <c r="B198" s="75"/>
      <c r="C198" s="75"/>
      <c r="I198" s="75"/>
      <c r="J198" s="75"/>
      <c r="K198" s="75"/>
      <c r="L198" s="75"/>
      <c r="M198" s="75"/>
      <c r="N198" s="75"/>
      <c r="O198" s="75"/>
    </row>
    <row r="199" spans="1:15" s="76" customFormat="1" ht="12">
      <c r="A199" s="75"/>
      <c r="B199" s="75"/>
      <c r="C199" s="75"/>
      <c r="I199" s="75"/>
      <c r="J199" s="75"/>
      <c r="K199" s="75"/>
      <c r="L199" s="75"/>
      <c r="M199" s="75"/>
      <c r="N199" s="75"/>
      <c r="O199" s="75"/>
    </row>
    <row r="200" spans="1:15" s="76" customFormat="1" ht="12">
      <c r="A200" s="75"/>
      <c r="B200" s="75"/>
      <c r="C200" s="75"/>
      <c r="I200" s="75"/>
      <c r="J200" s="75"/>
      <c r="K200" s="75"/>
      <c r="L200" s="75"/>
      <c r="M200" s="75"/>
      <c r="N200" s="75"/>
      <c r="O200" s="75"/>
    </row>
    <row r="201" spans="1:15" s="76" customFormat="1" ht="12">
      <c r="A201" s="75"/>
      <c r="B201" s="75"/>
      <c r="C201" s="75"/>
      <c r="I201" s="75"/>
      <c r="J201" s="75"/>
      <c r="K201" s="75"/>
      <c r="L201" s="75"/>
      <c r="M201" s="75"/>
      <c r="N201" s="75"/>
      <c r="O201" s="75"/>
    </row>
    <row r="202" spans="1:15" s="76" customFormat="1" ht="12">
      <c r="A202" s="75"/>
      <c r="B202" s="75"/>
      <c r="C202" s="75"/>
      <c r="I202" s="75"/>
      <c r="J202" s="75"/>
      <c r="K202" s="75"/>
      <c r="L202" s="75"/>
      <c r="M202" s="75"/>
      <c r="N202" s="75"/>
      <c r="O202" s="75"/>
    </row>
    <row r="203" spans="1:15" s="76" customFormat="1" ht="12">
      <c r="A203" s="75"/>
      <c r="B203" s="75"/>
      <c r="C203" s="75"/>
      <c r="I203" s="75"/>
      <c r="J203" s="75"/>
      <c r="K203" s="75"/>
      <c r="L203" s="75"/>
      <c r="M203" s="75"/>
      <c r="N203" s="75"/>
      <c r="O203" s="75"/>
    </row>
    <row r="204" spans="1:15" s="76" customFormat="1" ht="12">
      <c r="A204" s="75"/>
      <c r="B204" s="75"/>
      <c r="C204" s="75"/>
      <c r="I204" s="75"/>
      <c r="J204" s="75"/>
      <c r="K204" s="75"/>
      <c r="L204" s="75"/>
      <c r="M204" s="75"/>
      <c r="N204" s="75"/>
      <c r="O204" s="75"/>
    </row>
    <row r="205" spans="1:15" s="76" customFormat="1" ht="12">
      <c r="A205" s="75"/>
      <c r="B205" s="75"/>
      <c r="C205" s="75"/>
      <c r="I205" s="75"/>
      <c r="J205" s="75"/>
      <c r="K205" s="75"/>
      <c r="L205" s="75"/>
      <c r="M205" s="75"/>
      <c r="N205" s="75"/>
      <c r="O205" s="75"/>
    </row>
    <row r="206" spans="1:15" s="76" customFormat="1" ht="12">
      <c r="A206" s="75"/>
      <c r="B206" s="75"/>
      <c r="C206" s="75"/>
      <c r="I206" s="75"/>
      <c r="J206" s="75"/>
      <c r="K206" s="75"/>
      <c r="L206" s="75"/>
      <c r="M206" s="75"/>
      <c r="N206" s="75"/>
      <c r="O206" s="75"/>
    </row>
    <row r="207" spans="1:15" s="76" customFormat="1" ht="12">
      <c r="A207" s="75"/>
      <c r="B207" s="75"/>
      <c r="C207" s="75"/>
      <c r="I207" s="75"/>
      <c r="J207" s="75"/>
      <c r="K207" s="75"/>
      <c r="L207" s="75"/>
      <c r="M207" s="75"/>
      <c r="N207" s="75"/>
      <c r="O207" s="75"/>
    </row>
    <row r="208" spans="1:15" s="76" customFormat="1" ht="12">
      <c r="A208" s="75"/>
      <c r="B208" s="75"/>
      <c r="C208" s="75"/>
      <c r="I208" s="75"/>
      <c r="J208" s="75"/>
      <c r="K208" s="75"/>
      <c r="L208" s="75"/>
      <c r="M208" s="75"/>
      <c r="N208" s="75"/>
      <c r="O208" s="75"/>
    </row>
    <row r="209" spans="1:15" s="76" customFormat="1" ht="12">
      <c r="A209" s="75"/>
      <c r="B209" s="75"/>
      <c r="C209" s="75"/>
      <c r="I209" s="75"/>
      <c r="J209" s="75"/>
      <c r="K209" s="75"/>
      <c r="L209" s="75"/>
      <c r="M209" s="75"/>
      <c r="N209" s="75"/>
      <c r="O209" s="75"/>
    </row>
    <row r="210" spans="1:15" s="76" customFormat="1" ht="12">
      <c r="A210" s="75"/>
      <c r="B210" s="75"/>
      <c r="C210" s="75"/>
      <c r="I210" s="75"/>
      <c r="J210" s="75"/>
      <c r="K210" s="75"/>
      <c r="L210" s="75"/>
      <c r="M210" s="75"/>
      <c r="N210" s="75"/>
      <c r="O210" s="75"/>
    </row>
    <row r="211" spans="1:15" s="76" customFormat="1" ht="12">
      <c r="A211" s="75"/>
      <c r="B211" s="75"/>
      <c r="C211" s="75"/>
      <c r="I211" s="75"/>
      <c r="J211" s="75"/>
      <c r="K211" s="75"/>
      <c r="L211" s="75"/>
      <c r="M211" s="75"/>
      <c r="N211" s="75"/>
      <c r="O211" s="75"/>
    </row>
    <row r="212" spans="1:15" s="76" customFormat="1" ht="12">
      <c r="A212" s="75"/>
      <c r="B212" s="75"/>
      <c r="C212" s="75"/>
      <c r="I212" s="75"/>
      <c r="J212" s="75"/>
      <c r="K212" s="75"/>
      <c r="L212" s="75"/>
      <c r="M212" s="75"/>
      <c r="N212" s="75"/>
      <c r="O212" s="75"/>
    </row>
    <row r="213" spans="1:15" s="76" customFormat="1" ht="12">
      <c r="A213" s="75"/>
      <c r="B213" s="75"/>
      <c r="C213" s="75"/>
      <c r="I213" s="75"/>
      <c r="J213" s="75"/>
      <c r="K213" s="75"/>
      <c r="L213" s="75"/>
      <c r="M213" s="75"/>
      <c r="N213" s="75"/>
      <c r="O213" s="75"/>
    </row>
    <row r="214" spans="1:15" s="76" customFormat="1" ht="12">
      <c r="A214" s="75"/>
      <c r="B214" s="75"/>
      <c r="C214" s="75"/>
      <c r="I214" s="75"/>
      <c r="J214" s="75"/>
      <c r="K214" s="75"/>
      <c r="L214" s="75"/>
      <c r="M214" s="75"/>
      <c r="N214" s="75"/>
      <c r="O214" s="75"/>
    </row>
    <row r="215" spans="4:8" s="81" customFormat="1" ht="12">
      <c r="D215" s="82"/>
      <c r="E215" s="82"/>
      <c r="F215" s="82"/>
      <c r="G215" s="82"/>
      <c r="H215" s="82"/>
    </row>
    <row r="216" spans="1:9" s="81" customFormat="1" ht="12" hidden="1">
      <c r="A216" s="83" t="s">
        <v>30</v>
      </c>
      <c r="B216" s="83" t="s">
        <v>124</v>
      </c>
      <c r="C216" s="83" t="s">
        <v>31</v>
      </c>
      <c r="D216" s="83" t="s">
        <v>24</v>
      </c>
      <c r="E216" s="82"/>
      <c r="F216" s="82"/>
      <c r="G216" s="82"/>
      <c r="H216" s="82"/>
      <c r="I216" s="82"/>
    </row>
    <row r="217" spans="1:9" s="81" customFormat="1" ht="12" hidden="1">
      <c r="A217" s="83" t="s">
        <v>28</v>
      </c>
      <c r="B217" s="83" t="s">
        <v>123</v>
      </c>
      <c r="C217" s="83" t="s">
        <v>29</v>
      </c>
      <c r="D217" s="83" t="s">
        <v>34</v>
      </c>
      <c r="E217" s="82"/>
      <c r="F217" s="82"/>
      <c r="G217" s="82"/>
      <c r="H217" s="82"/>
      <c r="I217" s="82"/>
    </row>
    <row r="218" spans="1:9" s="81" customFormat="1" ht="12" hidden="1">
      <c r="A218" s="83" t="s">
        <v>26</v>
      </c>
      <c r="B218" s="83" t="s">
        <v>122</v>
      </c>
      <c r="C218" s="83" t="s">
        <v>27</v>
      </c>
      <c r="D218" s="83" t="s">
        <v>35</v>
      </c>
      <c r="E218" s="82"/>
      <c r="F218" s="82"/>
      <c r="G218" s="82"/>
      <c r="H218" s="82"/>
      <c r="I218" s="82"/>
    </row>
    <row r="219" spans="1:9" s="81" customFormat="1" ht="12" hidden="1">
      <c r="A219" s="83" t="s">
        <v>23</v>
      </c>
      <c r="B219" s="83"/>
      <c r="C219" s="83" t="s">
        <v>25</v>
      </c>
      <c r="D219" s="83" t="s">
        <v>36</v>
      </c>
      <c r="E219" s="82"/>
      <c r="F219" s="82"/>
      <c r="G219" s="82"/>
      <c r="H219" s="82"/>
      <c r="I219" s="82"/>
    </row>
    <row r="220" spans="1:9" s="81" customFormat="1" ht="12" hidden="1">
      <c r="A220" s="83" t="s">
        <v>22</v>
      </c>
      <c r="B220" s="83"/>
      <c r="C220" s="83" t="s">
        <v>32</v>
      </c>
      <c r="D220" s="83" t="s">
        <v>37</v>
      </c>
      <c r="E220" s="82"/>
      <c r="F220" s="82"/>
      <c r="G220" s="82"/>
      <c r="H220" s="82"/>
      <c r="I220" s="82"/>
    </row>
    <row r="221" spans="1:9" s="81" customFormat="1" ht="12" hidden="1">
      <c r="A221" s="83" t="s">
        <v>38</v>
      </c>
      <c r="B221" s="83"/>
      <c r="C221" s="83" t="s">
        <v>33</v>
      </c>
      <c r="D221" s="83"/>
      <c r="E221" s="82"/>
      <c r="F221" s="82"/>
      <c r="G221" s="82"/>
      <c r="H221" s="82"/>
      <c r="I221" s="82"/>
    </row>
    <row r="222" spans="1:9" s="81" customFormat="1" ht="12" hidden="1">
      <c r="A222" s="83"/>
      <c r="B222" s="83"/>
      <c r="C222" s="83" t="s">
        <v>121</v>
      </c>
      <c r="D222" s="83"/>
      <c r="E222" s="82"/>
      <c r="F222" s="82"/>
      <c r="G222" s="82"/>
      <c r="H222" s="82"/>
      <c r="I222" s="82"/>
    </row>
    <row r="223" spans="4:8" s="81" customFormat="1" ht="12">
      <c r="D223" s="82"/>
      <c r="E223" s="82"/>
      <c r="F223" s="82"/>
      <c r="G223" s="82"/>
      <c r="H223" s="82"/>
    </row>
    <row r="224" spans="1:15" s="76" customFormat="1" ht="12">
      <c r="A224" s="75"/>
      <c r="B224" s="75"/>
      <c r="C224" s="75"/>
      <c r="I224" s="75"/>
      <c r="J224" s="75"/>
      <c r="K224" s="75"/>
      <c r="L224" s="75"/>
      <c r="M224" s="75"/>
      <c r="N224" s="75"/>
      <c r="O224" s="75"/>
    </row>
    <row r="225" spans="1:15" s="76" customFormat="1" ht="12">
      <c r="A225" s="75"/>
      <c r="B225" s="75"/>
      <c r="C225" s="75"/>
      <c r="I225" s="75"/>
      <c r="J225" s="75"/>
      <c r="K225" s="75"/>
      <c r="L225" s="75"/>
      <c r="M225" s="75"/>
      <c r="N225" s="75"/>
      <c r="O225" s="75"/>
    </row>
    <row r="226" spans="1:15" s="76" customFormat="1" ht="12">
      <c r="A226" s="75"/>
      <c r="B226" s="75"/>
      <c r="C226" s="75"/>
      <c r="I226" s="75"/>
      <c r="J226" s="75"/>
      <c r="K226" s="75"/>
      <c r="L226" s="75"/>
      <c r="M226" s="75"/>
      <c r="N226" s="75"/>
      <c r="O226" s="75"/>
    </row>
    <row r="227" spans="1:15" s="76" customFormat="1" ht="12">
      <c r="A227" s="75"/>
      <c r="B227" s="75"/>
      <c r="C227" s="75"/>
      <c r="I227" s="75"/>
      <c r="J227" s="75"/>
      <c r="K227" s="75"/>
      <c r="L227" s="75"/>
      <c r="M227" s="75"/>
      <c r="N227" s="75"/>
      <c r="O227" s="75"/>
    </row>
    <row r="228" spans="1:15" s="76" customFormat="1" ht="12">
      <c r="A228" s="75"/>
      <c r="B228" s="75"/>
      <c r="C228" s="75"/>
      <c r="I228" s="75"/>
      <c r="J228" s="75"/>
      <c r="K228" s="75"/>
      <c r="L228" s="75"/>
      <c r="M228" s="75"/>
      <c r="N228" s="75"/>
      <c r="O228" s="75"/>
    </row>
    <row r="229" spans="1:15" s="76" customFormat="1" ht="12">
      <c r="A229" s="75"/>
      <c r="B229" s="75"/>
      <c r="C229" s="75"/>
      <c r="I229" s="75"/>
      <c r="J229" s="75"/>
      <c r="K229" s="75"/>
      <c r="L229" s="75"/>
      <c r="M229" s="75"/>
      <c r="N229" s="75"/>
      <c r="O229" s="75"/>
    </row>
    <row r="230" spans="1:15" s="76" customFormat="1" ht="12">
      <c r="A230" s="75"/>
      <c r="B230" s="75"/>
      <c r="C230" s="75"/>
      <c r="I230" s="75"/>
      <c r="J230" s="75"/>
      <c r="K230" s="75"/>
      <c r="L230" s="75"/>
      <c r="M230" s="75"/>
      <c r="N230" s="75"/>
      <c r="O230" s="75"/>
    </row>
    <row r="231" spans="1:15" s="76" customFormat="1" ht="12">
      <c r="A231" s="75"/>
      <c r="B231" s="75"/>
      <c r="C231" s="75"/>
      <c r="I231" s="75"/>
      <c r="J231" s="75"/>
      <c r="K231" s="75"/>
      <c r="L231" s="75"/>
      <c r="M231" s="75"/>
      <c r="N231" s="75"/>
      <c r="O231" s="75"/>
    </row>
    <row r="232" spans="1:15" s="76" customFormat="1" ht="12">
      <c r="A232" s="75"/>
      <c r="B232" s="75"/>
      <c r="C232" s="75"/>
      <c r="I232" s="75"/>
      <c r="J232" s="75"/>
      <c r="K232" s="75"/>
      <c r="L232" s="75"/>
      <c r="M232" s="75"/>
      <c r="N232" s="75"/>
      <c r="O232" s="75"/>
    </row>
    <row r="233" spans="1:15" s="76" customFormat="1" ht="12">
      <c r="A233" s="75"/>
      <c r="B233" s="75"/>
      <c r="C233" s="75"/>
      <c r="I233" s="75"/>
      <c r="J233" s="75"/>
      <c r="K233" s="75"/>
      <c r="L233" s="75"/>
      <c r="M233" s="75"/>
      <c r="N233" s="75"/>
      <c r="O233" s="75"/>
    </row>
    <row r="234" spans="1:15" s="76" customFormat="1" ht="12">
      <c r="A234" s="75"/>
      <c r="B234" s="75"/>
      <c r="C234" s="75"/>
      <c r="I234" s="75"/>
      <c r="J234" s="75"/>
      <c r="K234" s="75"/>
      <c r="L234" s="75"/>
      <c r="M234" s="75"/>
      <c r="N234" s="75"/>
      <c r="O234" s="75"/>
    </row>
    <row r="235" spans="1:15" s="76" customFormat="1" ht="12">
      <c r="A235" s="75"/>
      <c r="B235" s="75"/>
      <c r="C235" s="75"/>
      <c r="I235" s="75"/>
      <c r="J235" s="75"/>
      <c r="K235" s="75"/>
      <c r="L235" s="75"/>
      <c r="M235" s="75"/>
      <c r="N235" s="75"/>
      <c r="O235" s="75"/>
    </row>
    <row r="236" spans="1:15" s="76" customFormat="1" ht="12">
      <c r="A236" s="75"/>
      <c r="B236" s="75"/>
      <c r="C236" s="75"/>
      <c r="I236" s="75"/>
      <c r="J236" s="75"/>
      <c r="K236" s="75"/>
      <c r="L236" s="75"/>
      <c r="M236" s="75"/>
      <c r="N236" s="75"/>
      <c r="O236" s="75"/>
    </row>
    <row r="237" spans="1:15" s="76" customFormat="1" ht="12">
      <c r="A237" s="75"/>
      <c r="B237" s="75"/>
      <c r="C237" s="75"/>
      <c r="I237" s="75"/>
      <c r="J237" s="75"/>
      <c r="K237" s="75"/>
      <c r="L237" s="75"/>
      <c r="M237" s="75"/>
      <c r="N237" s="75"/>
      <c r="O237" s="75"/>
    </row>
    <row r="238" spans="1:15" s="76" customFormat="1" ht="12">
      <c r="A238" s="75"/>
      <c r="B238" s="75"/>
      <c r="C238" s="75"/>
      <c r="I238" s="75"/>
      <c r="J238" s="75"/>
      <c r="K238" s="75"/>
      <c r="L238" s="75"/>
      <c r="M238" s="75"/>
      <c r="N238" s="75"/>
      <c r="O238" s="75"/>
    </row>
    <row r="239" spans="1:15" s="76" customFormat="1" ht="12">
      <c r="A239" s="75"/>
      <c r="B239" s="75"/>
      <c r="C239" s="75"/>
      <c r="I239" s="75"/>
      <c r="J239" s="75"/>
      <c r="K239" s="75"/>
      <c r="L239" s="75"/>
      <c r="M239" s="75"/>
      <c r="N239" s="75"/>
      <c r="O239" s="75"/>
    </row>
    <row r="240" spans="1:15" s="76" customFormat="1" ht="12">
      <c r="A240" s="75"/>
      <c r="B240" s="75"/>
      <c r="C240" s="75"/>
      <c r="I240" s="75"/>
      <c r="J240" s="75"/>
      <c r="K240" s="75"/>
      <c r="L240" s="75"/>
      <c r="M240" s="75"/>
      <c r="N240" s="75"/>
      <c r="O240" s="75"/>
    </row>
    <row r="241" spans="1:15" s="76" customFormat="1" ht="12">
      <c r="A241" s="75"/>
      <c r="B241" s="75"/>
      <c r="C241" s="75"/>
      <c r="I241" s="75"/>
      <c r="J241" s="75"/>
      <c r="K241" s="75"/>
      <c r="L241" s="75"/>
      <c r="M241" s="75"/>
      <c r="N241" s="75"/>
      <c r="O241" s="75"/>
    </row>
    <row r="242" spans="1:15" s="76" customFormat="1" ht="12">
      <c r="A242" s="75"/>
      <c r="B242" s="75"/>
      <c r="C242" s="75"/>
      <c r="I242" s="75"/>
      <c r="J242" s="75"/>
      <c r="K242" s="75"/>
      <c r="L242" s="75"/>
      <c r="M242" s="75"/>
      <c r="N242" s="75"/>
      <c r="O242" s="75"/>
    </row>
    <row r="243" spans="1:15" s="76" customFormat="1" ht="12">
      <c r="A243" s="75"/>
      <c r="B243" s="75"/>
      <c r="C243" s="75"/>
      <c r="I243" s="75"/>
      <c r="J243" s="75"/>
      <c r="K243" s="75"/>
      <c r="L243" s="75"/>
      <c r="M243" s="75"/>
      <c r="N243" s="75"/>
      <c r="O243" s="75"/>
    </row>
    <row r="244" spans="1:15" s="76" customFormat="1" ht="12">
      <c r="A244" s="75"/>
      <c r="B244" s="75"/>
      <c r="C244" s="75"/>
      <c r="I244" s="75"/>
      <c r="J244" s="75"/>
      <c r="K244" s="75"/>
      <c r="L244" s="75"/>
      <c r="M244" s="75"/>
      <c r="N244" s="75"/>
      <c r="O244" s="75"/>
    </row>
    <row r="245" spans="1:15" s="76" customFormat="1" ht="12">
      <c r="A245" s="75"/>
      <c r="B245" s="75"/>
      <c r="C245" s="75"/>
      <c r="I245" s="75"/>
      <c r="J245" s="75"/>
      <c r="K245" s="75"/>
      <c r="L245" s="75"/>
      <c r="M245" s="75"/>
      <c r="N245" s="75"/>
      <c r="O245" s="75"/>
    </row>
    <row r="246" spans="1:15" s="76" customFormat="1" ht="12">
      <c r="A246" s="75"/>
      <c r="B246" s="75"/>
      <c r="C246" s="75"/>
      <c r="I246" s="75"/>
      <c r="J246" s="75"/>
      <c r="K246" s="75"/>
      <c r="L246" s="75"/>
      <c r="M246" s="75"/>
      <c r="N246" s="75"/>
      <c r="O246" s="75"/>
    </row>
    <row r="247" spans="1:15" s="76" customFormat="1" ht="12">
      <c r="A247" s="75"/>
      <c r="B247" s="75"/>
      <c r="C247" s="75"/>
      <c r="I247" s="75"/>
      <c r="J247" s="75"/>
      <c r="K247" s="75"/>
      <c r="L247" s="75"/>
      <c r="M247" s="75"/>
      <c r="N247" s="75"/>
      <c r="O247" s="75"/>
    </row>
    <row r="248" spans="1:15" s="76" customFormat="1" ht="12">
      <c r="A248" s="75"/>
      <c r="B248" s="75"/>
      <c r="C248" s="75"/>
      <c r="I248" s="75"/>
      <c r="J248" s="75"/>
      <c r="K248" s="75"/>
      <c r="L248" s="75"/>
      <c r="M248" s="75"/>
      <c r="N248" s="75"/>
      <c r="O248" s="75"/>
    </row>
    <row r="249" spans="1:15" s="76" customFormat="1" ht="12">
      <c r="A249" s="75"/>
      <c r="B249" s="75"/>
      <c r="C249" s="75"/>
      <c r="I249" s="75"/>
      <c r="J249" s="75"/>
      <c r="K249" s="75"/>
      <c r="L249" s="75"/>
      <c r="M249" s="75"/>
      <c r="N249" s="75"/>
      <c r="O249" s="75"/>
    </row>
    <row r="250" spans="1:15" s="76" customFormat="1" ht="12">
      <c r="A250" s="75"/>
      <c r="B250" s="75"/>
      <c r="C250" s="75"/>
      <c r="I250" s="75"/>
      <c r="J250" s="75"/>
      <c r="K250" s="75"/>
      <c r="L250" s="75"/>
      <c r="M250" s="75"/>
      <c r="N250" s="75"/>
      <c r="O250" s="75"/>
    </row>
    <row r="251" spans="1:15" s="76" customFormat="1" ht="12">
      <c r="A251" s="75"/>
      <c r="B251" s="75"/>
      <c r="C251" s="75"/>
      <c r="I251" s="75"/>
      <c r="J251" s="75"/>
      <c r="K251" s="75"/>
      <c r="L251" s="75"/>
      <c r="M251" s="75"/>
      <c r="N251" s="75"/>
      <c r="O251" s="75"/>
    </row>
    <row r="252" spans="1:15" s="76" customFormat="1" ht="12">
      <c r="A252" s="75"/>
      <c r="B252" s="75"/>
      <c r="C252" s="75"/>
      <c r="I252" s="75"/>
      <c r="J252" s="75"/>
      <c r="K252" s="75"/>
      <c r="L252" s="75"/>
      <c r="M252" s="75"/>
      <c r="N252" s="75"/>
      <c r="O252" s="75"/>
    </row>
    <row r="253" spans="1:15" s="76" customFormat="1" ht="12">
      <c r="A253" s="75"/>
      <c r="B253" s="75"/>
      <c r="C253" s="75"/>
      <c r="I253" s="75"/>
      <c r="J253" s="75"/>
      <c r="K253" s="75"/>
      <c r="L253" s="75"/>
      <c r="M253" s="75"/>
      <c r="N253" s="75"/>
      <c r="O253" s="75"/>
    </row>
    <row r="254" spans="1:15" s="76" customFormat="1" ht="12">
      <c r="A254" s="75"/>
      <c r="B254" s="75"/>
      <c r="C254" s="75"/>
      <c r="I254" s="75"/>
      <c r="J254" s="75"/>
      <c r="K254" s="75"/>
      <c r="L254" s="75"/>
      <c r="M254" s="75"/>
      <c r="N254" s="75"/>
      <c r="O254" s="75"/>
    </row>
    <row r="255" spans="1:15" s="76" customFormat="1" ht="12">
      <c r="A255" s="75"/>
      <c r="B255" s="75"/>
      <c r="C255" s="75"/>
      <c r="I255" s="75"/>
      <c r="J255" s="75"/>
      <c r="K255" s="75"/>
      <c r="L255" s="75"/>
      <c r="M255" s="75"/>
      <c r="N255" s="75"/>
      <c r="O255" s="75"/>
    </row>
    <row r="256" spans="1:15" s="76" customFormat="1" ht="12">
      <c r="A256" s="75"/>
      <c r="B256" s="75"/>
      <c r="C256" s="75"/>
      <c r="I256" s="75"/>
      <c r="J256" s="75"/>
      <c r="K256" s="75"/>
      <c r="L256" s="75"/>
      <c r="M256" s="75"/>
      <c r="N256" s="75"/>
      <c r="O256" s="75"/>
    </row>
    <row r="257" spans="1:15" s="76" customFormat="1" ht="12">
      <c r="A257" s="75"/>
      <c r="B257" s="75"/>
      <c r="C257" s="75"/>
      <c r="I257" s="75"/>
      <c r="J257" s="75"/>
      <c r="K257" s="75"/>
      <c r="L257" s="75"/>
      <c r="M257" s="75"/>
      <c r="N257" s="75"/>
      <c r="O257" s="75"/>
    </row>
    <row r="258" spans="1:15" s="76" customFormat="1" ht="12">
      <c r="A258" s="75"/>
      <c r="B258" s="75"/>
      <c r="C258" s="75"/>
      <c r="I258" s="75"/>
      <c r="J258" s="75"/>
      <c r="K258" s="75"/>
      <c r="L258" s="75"/>
      <c r="M258" s="75"/>
      <c r="N258" s="75"/>
      <c r="O258" s="75"/>
    </row>
    <row r="259" spans="1:15" s="76" customFormat="1" ht="12">
      <c r="A259" s="75"/>
      <c r="B259" s="75"/>
      <c r="C259" s="75"/>
      <c r="I259" s="75"/>
      <c r="J259" s="75"/>
      <c r="K259" s="75"/>
      <c r="L259" s="75"/>
      <c r="M259" s="75"/>
      <c r="N259" s="75"/>
      <c r="O259" s="75"/>
    </row>
    <row r="260" spans="1:15" s="76" customFormat="1" ht="12">
      <c r="A260" s="75"/>
      <c r="B260" s="75"/>
      <c r="C260" s="75"/>
      <c r="I260" s="75"/>
      <c r="J260" s="75"/>
      <c r="K260" s="75"/>
      <c r="L260" s="75"/>
      <c r="M260" s="75"/>
      <c r="N260" s="75"/>
      <c r="O260" s="75"/>
    </row>
    <row r="261" spans="1:15" s="76" customFormat="1" ht="12">
      <c r="A261" s="75"/>
      <c r="B261" s="75"/>
      <c r="C261" s="75"/>
      <c r="I261" s="75"/>
      <c r="J261" s="75"/>
      <c r="K261" s="75"/>
      <c r="L261" s="75"/>
      <c r="M261" s="75"/>
      <c r="N261" s="75"/>
      <c r="O261" s="75"/>
    </row>
    <row r="262" spans="1:15" s="76" customFormat="1" ht="12">
      <c r="A262" s="75"/>
      <c r="B262" s="75"/>
      <c r="C262" s="75"/>
      <c r="I262" s="75"/>
      <c r="J262" s="75"/>
      <c r="K262" s="75"/>
      <c r="L262" s="75"/>
      <c r="M262" s="75"/>
      <c r="N262" s="75"/>
      <c r="O262" s="75"/>
    </row>
    <row r="263" spans="1:15" s="76" customFormat="1" ht="12">
      <c r="A263" s="75"/>
      <c r="B263" s="75"/>
      <c r="C263" s="75"/>
      <c r="I263" s="75"/>
      <c r="J263" s="75"/>
      <c r="K263" s="75"/>
      <c r="L263" s="75"/>
      <c r="M263" s="75"/>
      <c r="N263" s="75"/>
      <c r="O263" s="75"/>
    </row>
    <row r="264" spans="1:15" s="76" customFormat="1" ht="12">
      <c r="A264" s="75"/>
      <c r="B264" s="75"/>
      <c r="C264" s="75"/>
      <c r="I264" s="75"/>
      <c r="J264" s="75"/>
      <c r="K264" s="75"/>
      <c r="L264" s="75"/>
      <c r="M264" s="75"/>
      <c r="N264" s="75"/>
      <c r="O264" s="75"/>
    </row>
    <row r="265" spans="1:15" s="76" customFormat="1" ht="12">
      <c r="A265" s="75"/>
      <c r="B265" s="75"/>
      <c r="C265" s="75"/>
      <c r="I265" s="75"/>
      <c r="J265" s="75"/>
      <c r="K265" s="75"/>
      <c r="L265" s="75"/>
      <c r="M265" s="75"/>
      <c r="N265" s="75"/>
      <c r="O265" s="75"/>
    </row>
    <row r="266" spans="1:15" s="76" customFormat="1" ht="12">
      <c r="A266" s="75"/>
      <c r="B266" s="75"/>
      <c r="C266" s="75"/>
      <c r="I266" s="75"/>
      <c r="J266" s="75"/>
      <c r="K266" s="75"/>
      <c r="L266" s="75"/>
      <c r="M266" s="75"/>
      <c r="N266" s="75"/>
      <c r="O266" s="75"/>
    </row>
    <row r="267" spans="1:15" s="76" customFormat="1" ht="12">
      <c r="A267" s="75"/>
      <c r="B267" s="75"/>
      <c r="C267" s="75"/>
      <c r="I267" s="75"/>
      <c r="J267" s="75"/>
      <c r="K267" s="75"/>
      <c r="L267" s="75"/>
      <c r="M267" s="75"/>
      <c r="N267" s="75"/>
      <c r="O267" s="75"/>
    </row>
    <row r="268" spans="1:15" s="76" customFormat="1" ht="12">
      <c r="A268" s="75"/>
      <c r="B268" s="75"/>
      <c r="C268" s="75"/>
      <c r="I268" s="75"/>
      <c r="J268" s="75"/>
      <c r="K268" s="75"/>
      <c r="L268" s="75"/>
      <c r="M268" s="75"/>
      <c r="N268" s="75"/>
      <c r="O268" s="75"/>
    </row>
    <row r="269" spans="1:15" s="76" customFormat="1" ht="12">
      <c r="A269" s="75"/>
      <c r="B269" s="75"/>
      <c r="C269" s="75"/>
      <c r="I269" s="75"/>
      <c r="J269" s="75"/>
      <c r="K269" s="75"/>
      <c r="L269" s="75"/>
      <c r="M269" s="75"/>
      <c r="N269" s="75"/>
      <c r="O269" s="75"/>
    </row>
    <row r="270" spans="1:15" s="76" customFormat="1" ht="12">
      <c r="A270" s="75"/>
      <c r="B270" s="75"/>
      <c r="C270" s="75"/>
      <c r="I270" s="75"/>
      <c r="J270" s="75"/>
      <c r="K270" s="75"/>
      <c r="L270" s="75"/>
      <c r="M270" s="75"/>
      <c r="N270" s="75"/>
      <c r="O270" s="75"/>
    </row>
    <row r="271" spans="1:15" s="76" customFormat="1" ht="12">
      <c r="A271" s="75"/>
      <c r="B271" s="75"/>
      <c r="C271" s="75"/>
      <c r="I271" s="75"/>
      <c r="J271" s="75"/>
      <c r="K271" s="75"/>
      <c r="L271" s="75"/>
      <c r="M271" s="75"/>
      <c r="N271" s="75"/>
      <c r="O271" s="75"/>
    </row>
    <row r="272" spans="1:15" s="76" customFormat="1" ht="12">
      <c r="A272" s="75"/>
      <c r="B272" s="75"/>
      <c r="C272" s="75"/>
      <c r="I272" s="75"/>
      <c r="J272" s="75"/>
      <c r="K272" s="75"/>
      <c r="L272" s="75"/>
      <c r="M272" s="75"/>
      <c r="N272" s="75"/>
      <c r="O272" s="75"/>
    </row>
    <row r="273" spans="1:15" s="76" customFormat="1" ht="12">
      <c r="A273" s="75"/>
      <c r="B273" s="75"/>
      <c r="C273" s="75"/>
      <c r="I273" s="75"/>
      <c r="J273" s="75"/>
      <c r="K273" s="75"/>
      <c r="L273" s="75"/>
      <c r="M273" s="75"/>
      <c r="N273" s="75"/>
      <c r="O273" s="75"/>
    </row>
    <row r="274" spans="1:15" s="76" customFormat="1" ht="12">
      <c r="A274" s="75"/>
      <c r="B274" s="75"/>
      <c r="C274" s="75"/>
      <c r="I274" s="75"/>
      <c r="J274" s="75"/>
      <c r="K274" s="75"/>
      <c r="L274" s="75"/>
      <c r="M274" s="75"/>
      <c r="N274" s="75"/>
      <c r="O274" s="75"/>
    </row>
    <row r="275" spans="1:15" s="76" customFormat="1" ht="12">
      <c r="A275" s="75"/>
      <c r="B275" s="75"/>
      <c r="C275" s="75"/>
      <c r="I275" s="75"/>
      <c r="J275" s="75"/>
      <c r="K275" s="75"/>
      <c r="L275" s="75"/>
      <c r="M275" s="75"/>
      <c r="N275" s="75"/>
      <c r="O275" s="75"/>
    </row>
    <row r="276" spans="1:15" s="76" customFormat="1" ht="12">
      <c r="A276" s="75"/>
      <c r="B276" s="75"/>
      <c r="C276" s="75"/>
      <c r="I276" s="75"/>
      <c r="J276" s="75"/>
      <c r="K276" s="75"/>
      <c r="L276" s="75"/>
      <c r="M276" s="75"/>
      <c r="N276" s="75"/>
      <c r="O276" s="75"/>
    </row>
    <row r="277" spans="1:15" s="76" customFormat="1" ht="12">
      <c r="A277" s="75"/>
      <c r="B277" s="75"/>
      <c r="C277" s="75"/>
      <c r="I277" s="75"/>
      <c r="J277" s="75"/>
      <c r="K277" s="75"/>
      <c r="L277" s="75"/>
      <c r="M277" s="75"/>
      <c r="N277" s="75"/>
      <c r="O277" s="75"/>
    </row>
    <row r="278" spans="1:15" s="76" customFormat="1" ht="12">
      <c r="A278" s="75"/>
      <c r="B278" s="75"/>
      <c r="C278" s="75"/>
      <c r="I278" s="75"/>
      <c r="J278" s="75"/>
      <c r="K278" s="75"/>
      <c r="L278" s="75"/>
      <c r="M278" s="75"/>
      <c r="N278" s="75"/>
      <c r="O278" s="75"/>
    </row>
    <row r="279" spans="1:15" s="76" customFormat="1" ht="12">
      <c r="A279" s="75"/>
      <c r="B279" s="75"/>
      <c r="C279" s="75"/>
      <c r="I279" s="75"/>
      <c r="J279" s="75"/>
      <c r="K279" s="75"/>
      <c r="L279" s="75"/>
      <c r="M279" s="75"/>
      <c r="N279" s="75"/>
      <c r="O279" s="75"/>
    </row>
    <row r="280" spans="1:15" s="76" customFormat="1" ht="12">
      <c r="A280" s="75"/>
      <c r="B280" s="75"/>
      <c r="C280" s="75"/>
      <c r="I280" s="75"/>
      <c r="J280" s="75"/>
      <c r="K280" s="75"/>
      <c r="L280" s="75"/>
      <c r="M280" s="75"/>
      <c r="N280" s="75"/>
      <c r="O280" s="75"/>
    </row>
    <row r="281" spans="1:15" s="76" customFormat="1" ht="12">
      <c r="A281" s="75"/>
      <c r="B281" s="75"/>
      <c r="C281" s="75"/>
      <c r="I281" s="75"/>
      <c r="J281" s="75"/>
      <c r="K281" s="75"/>
      <c r="L281" s="75"/>
      <c r="M281" s="75"/>
      <c r="N281" s="75"/>
      <c r="O281" s="75"/>
    </row>
    <row r="282" spans="1:15" s="76" customFormat="1" ht="12">
      <c r="A282" s="75"/>
      <c r="B282" s="75"/>
      <c r="C282" s="75"/>
      <c r="I282" s="75"/>
      <c r="J282" s="75"/>
      <c r="K282" s="75"/>
      <c r="L282" s="75"/>
      <c r="M282" s="75"/>
      <c r="N282" s="75"/>
      <c r="O282" s="75"/>
    </row>
    <row r="283" spans="1:15" s="76" customFormat="1" ht="12">
      <c r="A283" s="75"/>
      <c r="B283" s="75"/>
      <c r="C283" s="75"/>
      <c r="I283" s="75"/>
      <c r="J283" s="75"/>
      <c r="K283" s="75"/>
      <c r="L283" s="75"/>
      <c r="M283" s="75"/>
      <c r="N283" s="75"/>
      <c r="O283" s="75"/>
    </row>
    <row r="284" spans="1:15" s="76" customFormat="1" ht="12">
      <c r="A284" s="75"/>
      <c r="B284" s="75"/>
      <c r="C284" s="75"/>
      <c r="I284" s="75"/>
      <c r="J284" s="75"/>
      <c r="K284" s="75"/>
      <c r="L284" s="75"/>
      <c r="M284" s="75"/>
      <c r="N284" s="75"/>
      <c r="O284" s="75"/>
    </row>
    <row r="285" spans="1:15" s="76" customFormat="1" ht="12">
      <c r="A285" s="75"/>
      <c r="B285" s="75"/>
      <c r="C285" s="75"/>
      <c r="I285" s="75"/>
      <c r="J285" s="75"/>
      <c r="K285" s="75"/>
      <c r="L285" s="75"/>
      <c r="M285" s="75"/>
      <c r="N285" s="75"/>
      <c r="O285" s="75"/>
    </row>
    <row r="286" spans="1:15" s="76" customFormat="1" ht="12">
      <c r="A286" s="75"/>
      <c r="B286" s="75"/>
      <c r="C286" s="75"/>
      <c r="I286" s="75"/>
      <c r="J286" s="75"/>
      <c r="K286" s="75"/>
      <c r="L286" s="75"/>
      <c r="M286" s="75"/>
      <c r="N286" s="75"/>
      <c r="O286" s="75"/>
    </row>
    <row r="287" spans="1:15" s="76" customFormat="1" ht="12">
      <c r="A287" s="75"/>
      <c r="B287" s="75"/>
      <c r="C287" s="75"/>
      <c r="I287" s="75"/>
      <c r="J287" s="75"/>
      <c r="K287" s="75"/>
      <c r="L287" s="75"/>
      <c r="M287" s="75"/>
      <c r="N287" s="75"/>
      <c r="O287" s="75"/>
    </row>
    <row r="288" spans="1:15" s="76" customFormat="1" ht="12">
      <c r="A288" s="75"/>
      <c r="B288" s="75"/>
      <c r="C288" s="75"/>
      <c r="I288" s="75"/>
      <c r="J288" s="75"/>
      <c r="K288" s="75"/>
      <c r="L288" s="75"/>
      <c r="M288" s="75"/>
      <c r="N288" s="75"/>
      <c r="O288" s="75"/>
    </row>
    <row r="289" spans="1:15" s="76" customFormat="1" ht="12">
      <c r="A289" s="75"/>
      <c r="B289" s="75"/>
      <c r="C289" s="75"/>
      <c r="I289" s="75"/>
      <c r="J289" s="75"/>
      <c r="K289" s="75"/>
      <c r="L289" s="75"/>
      <c r="M289" s="75"/>
      <c r="N289" s="75"/>
      <c r="O289" s="75"/>
    </row>
    <row r="290" spans="1:15" s="76" customFormat="1" ht="12">
      <c r="A290" s="75"/>
      <c r="B290" s="75"/>
      <c r="C290" s="75"/>
      <c r="I290" s="75"/>
      <c r="J290" s="75"/>
      <c r="K290" s="75"/>
      <c r="L290" s="75"/>
      <c r="M290" s="75"/>
      <c r="N290" s="75"/>
      <c r="O290" s="75"/>
    </row>
    <row r="291" spans="1:15" s="76" customFormat="1" ht="12">
      <c r="A291" s="75"/>
      <c r="B291" s="75"/>
      <c r="C291" s="75"/>
      <c r="I291" s="75"/>
      <c r="J291" s="75"/>
      <c r="K291" s="75"/>
      <c r="L291" s="75"/>
      <c r="M291" s="75"/>
      <c r="N291" s="75"/>
      <c r="O291" s="75"/>
    </row>
    <row r="292" spans="1:15" s="76" customFormat="1" ht="12">
      <c r="A292" s="75"/>
      <c r="B292" s="75"/>
      <c r="C292" s="75"/>
      <c r="I292" s="75"/>
      <c r="J292" s="75"/>
      <c r="K292" s="75"/>
      <c r="L292" s="75"/>
      <c r="M292" s="75"/>
      <c r="N292" s="75"/>
      <c r="O292" s="75"/>
    </row>
    <row r="293" spans="1:15" s="76" customFormat="1" ht="12">
      <c r="A293" s="75"/>
      <c r="B293" s="75"/>
      <c r="C293" s="75"/>
      <c r="I293" s="75"/>
      <c r="J293" s="75"/>
      <c r="K293" s="75"/>
      <c r="L293" s="75"/>
      <c r="M293" s="75"/>
      <c r="N293" s="75"/>
      <c r="O293" s="75"/>
    </row>
    <row r="294" spans="1:15" s="76" customFormat="1" ht="12">
      <c r="A294" s="75"/>
      <c r="B294" s="75"/>
      <c r="C294" s="75"/>
      <c r="I294" s="75"/>
      <c r="J294" s="75"/>
      <c r="K294" s="75"/>
      <c r="L294" s="75"/>
      <c r="M294" s="75"/>
      <c r="N294" s="75"/>
      <c r="O294" s="75"/>
    </row>
    <row r="295" spans="1:15" s="76" customFormat="1" ht="12">
      <c r="A295" s="75"/>
      <c r="B295" s="75"/>
      <c r="C295" s="75"/>
      <c r="I295" s="75"/>
      <c r="J295" s="75"/>
      <c r="K295" s="75"/>
      <c r="L295" s="75"/>
      <c r="M295" s="75"/>
      <c r="N295" s="75"/>
      <c r="O295" s="75"/>
    </row>
    <row r="296" spans="1:15" s="76" customFormat="1" ht="12">
      <c r="A296" s="75"/>
      <c r="B296" s="75"/>
      <c r="C296" s="75"/>
      <c r="I296" s="75"/>
      <c r="J296" s="75"/>
      <c r="K296" s="75"/>
      <c r="L296" s="75"/>
      <c r="M296" s="75"/>
      <c r="N296" s="75"/>
      <c r="O296" s="75"/>
    </row>
    <row r="297" spans="1:15" s="76" customFormat="1" ht="12">
      <c r="A297" s="75"/>
      <c r="B297" s="75"/>
      <c r="C297" s="75"/>
      <c r="I297" s="75"/>
      <c r="J297" s="75"/>
      <c r="K297" s="75"/>
      <c r="L297" s="75"/>
      <c r="M297" s="75"/>
      <c r="N297" s="75"/>
      <c r="O297" s="75"/>
    </row>
    <row r="298" spans="1:15" s="76" customFormat="1" ht="12">
      <c r="A298" s="75"/>
      <c r="B298" s="75"/>
      <c r="C298" s="75"/>
      <c r="I298" s="75"/>
      <c r="J298" s="75"/>
      <c r="K298" s="75"/>
      <c r="L298" s="75"/>
      <c r="M298" s="75"/>
      <c r="N298" s="75"/>
      <c r="O298" s="75"/>
    </row>
    <row r="299" spans="1:15" s="76" customFormat="1" ht="12.75" thickBot="1">
      <c r="A299" s="75"/>
      <c r="B299" s="75"/>
      <c r="C299" s="75"/>
      <c r="I299" s="75"/>
      <c r="J299" s="75"/>
      <c r="K299" s="75"/>
      <c r="L299" s="75"/>
      <c r="M299" s="75"/>
      <c r="N299" s="75"/>
      <c r="O299" s="75"/>
    </row>
    <row r="300" spans="1:15" s="76" customFormat="1" ht="12">
      <c r="A300" s="75"/>
      <c r="B300" s="202" t="s">
        <v>120</v>
      </c>
      <c r="C300" s="203"/>
      <c r="D300" s="204"/>
      <c r="E300" s="79">
        <v>17256</v>
      </c>
      <c r="F300" s="80" t="s">
        <v>119</v>
      </c>
      <c r="G300" s="79" t="s">
        <v>118</v>
      </c>
      <c r="H300" s="175">
        <v>4600</v>
      </c>
      <c r="I300" s="75"/>
      <c r="J300" s="75"/>
      <c r="K300" s="75"/>
      <c r="L300" s="75"/>
      <c r="M300" s="75"/>
      <c r="N300" s="75"/>
      <c r="O300" s="75"/>
    </row>
    <row r="301" spans="1:15" s="76" customFormat="1" ht="12.75" thickBot="1">
      <c r="A301" s="75"/>
      <c r="B301" s="177" t="s">
        <v>117</v>
      </c>
      <c r="C301" s="206"/>
      <c r="D301" s="207"/>
      <c r="E301" s="77">
        <v>32150</v>
      </c>
      <c r="F301" s="78" t="s">
        <v>116</v>
      </c>
      <c r="G301" s="77" t="s">
        <v>115</v>
      </c>
      <c r="H301" s="176"/>
      <c r="I301" s="75"/>
      <c r="J301" s="75"/>
      <c r="K301" s="75"/>
      <c r="L301" s="75"/>
      <c r="M301" s="75"/>
      <c r="N301" s="75"/>
      <c r="O301" s="75"/>
    </row>
    <row r="302" spans="1:15" s="76" customFormat="1" ht="12">
      <c r="A302" s="75"/>
      <c r="B302" s="75"/>
      <c r="C302" s="75"/>
      <c r="I302" s="75"/>
      <c r="J302" s="75"/>
      <c r="K302" s="75"/>
      <c r="L302" s="75"/>
      <c r="M302" s="75"/>
      <c r="N302" s="75"/>
      <c r="O302" s="75"/>
    </row>
    <row r="303" spans="1:15" s="76" customFormat="1" ht="12">
      <c r="A303" s="75"/>
      <c r="B303" s="75"/>
      <c r="C303" s="75"/>
      <c r="I303" s="75"/>
      <c r="J303" s="75"/>
      <c r="K303" s="75"/>
      <c r="L303" s="75"/>
      <c r="M303" s="75"/>
      <c r="N303" s="75"/>
      <c r="O303" s="75"/>
    </row>
    <row r="315" ht="12.75" thickBot="1"/>
    <row r="316" spans="2:8" ht="12">
      <c r="B316" s="202" t="s">
        <v>120</v>
      </c>
      <c r="C316" s="203"/>
      <c r="D316" s="204"/>
      <c r="E316" s="79">
        <v>17256</v>
      </c>
      <c r="F316" s="80" t="s">
        <v>119</v>
      </c>
      <c r="G316" s="79" t="s">
        <v>118</v>
      </c>
      <c r="H316" s="175">
        <v>4600</v>
      </c>
    </row>
    <row r="317" spans="2:8" ht="12.75" thickBot="1">
      <c r="B317" s="205" t="s">
        <v>117</v>
      </c>
      <c r="C317" s="206"/>
      <c r="D317" s="207"/>
      <c r="E317" s="77">
        <v>32150</v>
      </c>
      <c r="F317" s="78" t="s">
        <v>116</v>
      </c>
      <c r="G317" s="77" t="s">
        <v>115</v>
      </c>
      <c r="H317" s="176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B55:D55"/>
    <mergeCell ref="H55:H56"/>
    <mergeCell ref="B56:D56"/>
    <mergeCell ref="A53:A54"/>
    <mergeCell ref="B53:D53"/>
    <mergeCell ref="H53:H54"/>
    <mergeCell ref="B54:D54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A19:A20"/>
    <mergeCell ref="B51:D51"/>
    <mergeCell ref="A21:A22"/>
    <mergeCell ref="A27:A28"/>
    <mergeCell ref="A29:A30"/>
    <mergeCell ref="A23:A24"/>
    <mergeCell ref="A25:A26"/>
    <mergeCell ref="A51:A52"/>
    <mergeCell ref="A47:A48"/>
    <mergeCell ref="B47:D47"/>
    <mergeCell ref="A61:A62"/>
    <mergeCell ref="B61:D61"/>
    <mergeCell ref="H61:H62"/>
    <mergeCell ref="B62:D62"/>
    <mergeCell ref="A59:A60"/>
    <mergeCell ref="B59:D59"/>
    <mergeCell ref="H65:H66"/>
    <mergeCell ref="B66:D66"/>
    <mergeCell ref="A63:A64"/>
    <mergeCell ref="B63:D63"/>
    <mergeCell ref="H63:H64"/>
    <mergeCell ref="B64:D6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81:A82"/>
    <mergeCell ref="H47:H48"/>
    <mergeCell ref="B48:D48"/>
    <mergeCell ref="A97:H97"/>
    <mergeCell ref="E92:H92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H43:H44"/>
    <mergeCell ref="B44:D44"/>
    <mergeCell ref="A45:A46"/>
    <mergeCell ref="B45:D45"/>
    <mergeCell ref="H45:H46"/>
    <mergeCell ref="B46:D46"/>
    <mergeCell ref="A35:A36"/>
    <mergeCell ref="B35:D35"/>
    <mergeCell ref="H35:H36"/>
    <mergeCell ref="B36:D36"/>
    <mergeCell ref="A37:A38"/>
    <mergeCell ref="B37:D37"/>
    <mergeCell ref="A43:A44"/>
    <mergeCell ref="B43:D43"/>
    <mergeCell ref="A39:A40"/>
    <mergeCell ref="B39:D39"/>
    <mergeCell ref="H39:H40"/>
    <mergeCell ref="B40:D40"/>
    <mergeCell ref="A41:A42"/>
    <mergeCell ref="B41:D41"/>
    <mergeCell ref="H41:H42"/>
    <mergeCell ref="B42:D42"/>
    <mergeCell ref="H31:H32"/>
    <mergeCell ref="B32:D32"/>
    <mergeCell ref="H37:H38"/>
    <mergeCell ref="B38:D38"/>
    <mergeCell ref="B27:D27"/>
    <mergeCell ref="H27:H28"/>
    <mergeCell ref="B28:D28"/>
    <mergeCell ref="B29:D29"/>
    <mergeCell ref="H29:H30"/>
    <mergeCell ref="B30:D3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F9:F10"/>
    <mergeCell ref="A7:B7"/>
    <mergeCell ref="B23:D23"/>
    <mergeCell ref="H23:H24"/>
    <mergeCell ref="B24:D24"/>
    <mergeCell ref="B25:D25"/>
    <mergeCell ref="H25:H26"/>
    <mergeCell ref="B26:D26"/>
    <mergeCell ref="B19:D19"/>
    <mergeCell ref="H19:H20"/>
    <mergeCell ref="B15:D15"/>
    <mergeCell ref="H15:H16"/>
    <mergeCell ref="B16:D16"/>
    <mergeCell ref="B17:D17"/>
    <mergeCell ref="H17:H18"/>
    <mergeCell ref="B18:D18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A9:A10"/>
    <mergeCell ref="B78:D78"/>
    <mergeCell ref="A79:A80"/>
    <mergeCell ref="B79:D79"/>
    <mergeCell ref="H79:H80"/>
    <mergeCell ref="B80:D80"/>
    <mergeCell ref="A13:A14"/>
    <mergeCell ref="B13:D13"/>
    <mergeCell ref="B14:D14"/>
    <mergeCell ref="A11:A12"/>
    <mergeCell ref="B81:D81"/>
    <mergeCell ref="H81:H82"/>
    <mergeCell ref="B82:D82"/>
    <mergeCell ref="H85:H86"/>
    <mergeCell ref="B86:D86"/>
    <mergeCell ref="A87:A88"/>
    <mergeCell ref="B87:D87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</mergeCells>
  <printOptions horizontalCentered="1"/>
  <pageMargins left="0.1968503937007874" right="0.1968503937007874" top="0.3937007874015748" bottom="0.1968503937007874" header="0" footer="0"/>
  <pageSetup fitToHeight="2" fitToWidth="1" horizontalDpi="600" verticalDpi="600" orientation="portrait" paperSize="9" scale="84" r:id="rId3"/>
  <headerFooter>
    <oddHeader>&amp;L&amp;G&amp;C&amp;"Arial Cyr,полужирный"ТУРНИР ПО ВИДУ СПОРТА
"ТЕННИС" (0130002611Я)&amp;R&amp;G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2021-08-29T19:15:59Z</cp:lastPrinted>
  <dcterms:created xsi:type="dcterms:W3CDTF">2011-04-30T04:09:37Z</dcterms:created>
  <dcterms:modified xsi:type="dcterms:W3CDTF">2021-08-31T10:10:17Z</dcterms:modified>
  <cp:category/>
  <cp:version/>
  <cp:contentType/>
  <cp:contentStatus/>
</cp:coreProperties>
</file>