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160" windowHeight="6490" activeTab="0"/>
  </bookViews>
  <sheets>
    <sheet name="Микст " sheetId="1" r:id="rId1"/>
    <sheet name="Список Микст " sheetId="2" r:id="rId2"/>
  </sheets>
  <externalReferences>
    <externalReference r:id="rId5"/>
  </externalReference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'Список Микст '!#REF!</definedName>
    <definedName name="Z_431ADE6F_9C87_431C_B4A0_B27D4A052270_.wvu.Cols">'[1]СписокПар'!#REF!</definedName>
    <definedName name="Z_431ADE6F_9C87_431C_B4A0_B27D4A052270_.wvu.Rows" localSheetId="1" hidden="1">'Список Микст '!#REF!</definedName>
    <definedName name="Z_431ADE6F_9C87_431C_B4A0_B27D4A052270_.wvu.Rows">'[1]АнкетаИгрока'!#REF!</definedName>
    <definedName name="Z_431ADE6F_9C87_431C_B4A0_B27D4A052270_.wvu.Rows1">'[1]СписокПар'!#REF!</definedName>
    <definedName name="Z_431ADE6F_9C87_431C_B4A0_B27D4A052270_.wvu.Rows2">'[1]ТаблицаОлимп16'!#REF!</definedName>
    <definedName name="Z_431ADE6F_9C87_431C_B4A0_B27D4A052270_.wvu.Rows3">'[1]ТаблицаОлимп32'!#REF!</definedName>
    <definedName name="Z_431ADE6F_9C87_431C_B4A0_B27D4A052270_.wvu.Rows4">'[1]ТаблицаОлимп8'!#REF!</definedName>
    <definedName name="Z_431ADE6F_9C87_431C_B4A0_B27D4A052270_.wvu.Rows5">'[1]ТаблицаСмешФинЭтап16'!#REF!</definedName>
    <definedName name="Z_431ADE6F_9C87_431C_B4A0_B27D4A052270_.wvu.Rows6">'[1]ТаблицаСмешФинЭтап32'!#REF!</definedName>
    <definedName name="Z_BAECDCB9_3EEB_4217_B35B_1C8089F9B5BB_.wvu.Cols" localSheetId="1" hidden="1">'Список Микст '!#REF!</definedName>
    <definedName name="Z_BAECDCB9_3EEB_4217_B35B_1C8089F9B5BB_.wvu.Cols">'[1]СписокПар'!#REF!</definedName>
    <definedName name="Z_BAECDCB9_3EEB_4217_B35B_1C8089F9B5BB_.wvu.Rows" localSheetId="1" hidden="1">'Список Микст '!#REF!</definedName>
    <definedName name="Z_BAECDCB9_3EEB_4217_B35B_1C8089F9B5BB_.wvu.Rows">'[1]АнкетаИгрока'!#REF!</definedName>
    <definedName name="Z_BAECDCB9_3EEB_4217_B35B_1C8089F9B5BB_.wvu.Rows1">'[1]СписокПар'!#REF!</definedName>
    <definedName name="Z_BAECDCB9_3EEB_4217_B35B_1C8089F9B5BB_.wvu.Rows3">'[1]ТаблицаОлимп16'!#REF!</definedName>
    <definedName name="Z_BAECDCB9_3EEB_4217_B35B_1C8089F9B5BB_.wvu.Rows4">'[1]ТаблицаОлимп32'!#REF!</definedName>
    <definedName name="Z_BAECDCB9_3EEB_4217_B35B_1C8089F9B5BB_.wvu.Rows5">'[1]ТаблицаОлимп8'!#REF!</definedName>
    <definedName name="Z_BAECDCB9_3EEB_4217_B35B_1C8089F9B5BB_.wvu.Rows6">'[1]ТаблицаСмешФинЭтап16'!#REF!</definedName>
    <definedName name="Z_BAECDCB9_3EEB_4217_B35B_1C8089F9B5BB_.wvu.Rows7">'[1]ТаблицаСмешФинЭтап32'!#REF!</definedName>
    <definedName name="Z_F809504A_1B3D_4948_A071_6AE5F7F97D89_.wvu.Cols" localSheetId="1" hidden="1">'Список Микст '!#REF!</definedName>
    <definedName name="Z_F809504A_1B3D_4948_A071_6AE5F7F97D89_.wvu.Cols">'[1]СписокПар'!#REF!</definedName>
    <definedName name="Z_F809504A_1B3D_4948_A071_6AE5F7F97D89_.wvu.Rows" localSheetId="1" hidden="1">'Список Микст '!#REF!</definedName>
    <definedName name="Z_F809504A_1B3D_4948_A071_6AE5F7F97D89_.wvu.Rows">'[1]АнкетаИгрока'!#REF!</definedName>
    <definedName name="Z_F809504A_1B3D_4948_A071_6AE5F7F97D89_.wvu.Rows1">'[1]СписокПар'!#REF!</definedName>
    <definedName name="Z_F809504A_1B3D_4948_A071_6AE5F7F97D89_.wvu.Rows3">'[1]ТаблицаОлимп16'!#REF!</definedName>
    <definedName name="Z_F809504A_1B3D_4948_A071_6AE5F7F97D89_.wvu.Rows4">'[1]ТаблицаОлимп32'!#REF!</definedName>
    <definedName name="Z_F809504A_1B3D_4948_A071_6AE5F7F97D89_.wvu.Rows5">'[1]ТаблицаОлимп8'!#REF!</definedName>
    <definedName name="Z_F809504A_1B3D_4948_A071_6AE5F7F97D89_.wvu.Rows6">'[1]ТаблицаСмешФинЭтап16'!#REF!</definedName>
    <definedName name="Z_F809504A_1B3D_4948_A071_6AE5F7F97D89_.wvu.Rows7">'[1]ТаблицаСмешФинЭтап32'!#REF!</definedName>
  </definedNames>
  <calcPr fullCalcOnLoad="1"/>
</workbook>
</file>

<file path=xl/sharedStrings.xml><?xml version="1.0" encoding="utf-8"?>
<sst xmlns="http://schemas.openxmlformats.org/spreadsheetml/2006/main" count="158" uniqueCount="90">
  <si>
    <t>(название турнира)</t>
  </si>
  <si>
    <t>Подпись</t>
  </si>
  <si>
    <t>Статус пары</t>
  </si>
  <si>
    <t>Фамилия</t>
  </si>
  <si>
    <t>И.О.</t>
  </si>
  <si>
    <t>Город (страна)</t>
  </si>
  <si>
    <t>Гл. судья</t>
  </si>
  <si>
    <t>Гл.секретарь</t>
  </si>
  <si>
    <t xml:space="preserve">№    п/п                </t>
  </si>
  <si>
    <t>Фамилия, имя, отчество игрока</t>
  </si>
  <si>
    <t>Дата рождения (день, месяц, год)</t>
  </si>
  <si>
    <t>Рег.№  игрока РПТТ</t>
  </si>
  <si>
    <t>Классифи-кационные очки РПТТ на</t>
  </si>
  <si>
    <r>
      <t>Город, страна</t>
    </r>
    <r>
      <rPr>
        <vertAlign val="superscript"/>
        <sz val="8"/>
        <rFont val="Arial Cyr"/>
        <family val="2"/>
      </rPr>
      <t xml:space="preserve"> </t>
    </r>
    <r>
      <rPr>
        <sz val="8"/>
        <rFont val="Arial Cyr"/>
        <family val="2"/>
      </rPr>
      <t>постоянного места жительства</t>
    </r>
  </si>
  <si>
    <t>Пол</t>
  </si>
  <si>
    <t>Место проведения</t>
  </si>
  <si>
    <t>Сроки проведения</t>
  </si>
  <si>
    <t>Возрастная группа</t>
  </si>
  <si>
    <t>Категория</t>
  </si>
  <si>
    <t>ДО 13 ЛЕТ</t>
  </si>
  <si>
    <t>ДО 15 ЛЕТ</t>
  </si>
  <si>
    <t>-</t>
  </si>
  <si>
    <t>III</t>
  </si>
  <si>
    <t>ДО 17 ЛЕТ</t>
  </si>
  <si>
    <t>II</t>
  </si>
  <si>
    <t>ДО 19 ЛЕТ</t>
  </si>
  <si>
    <t>I</t>
  </si>
  <si>
    <t>ФТ</t>
  </si>
  <si>
    <t>IV</t>
  </si>
  <si>
    <t>V</t>
  </si>
  <si>
    <t>А</t>
  </si>
  <si>
    <t>Б</t>
  </si>
  <si>
    <t>В</t>
  </si>
  <si>
    <t>Г</t>
  </si>
  <si>
    <t xml:space="preserve">УПОРЯДОЧЕННЫЙ СПИСОК ПАР </t>
  </si>
  <si>
    <t>9-10 ЛЕТ</t>
  </si>
  <si>
    <t>"ПЛЯЖНЫЙ ТЕННИС - ПАРНЫЙ РАЗРЯД"</t>
  </si>
  <si>
    <t>"ПЛЯЖНЫЙ ТЕННИС - СМЕШАННЫЙ ПАРНЫЙ РАЗРЯД"</t>
  </si>
  <si>
    <t xml:space="preserve">В СПОРТИВНОЙ ДИСЦИПЛИНЕ </t>
  </si>
  <si>
    <t>МУЖЧИНЫ И ЖЕНЩИНЫ</t>
  </si>
  <si>
    <t>И.О.Фамилия</t>
  </si>
  <si>
    <t>С-Петербург</t>
  </si>
  <si>
    <t>Раков В.В.</t>
  </si>
  <si>
    <t>PRESTIGE CUP 2021</t>
  </si>
  <si>
    <t>1 место</t>
  </si>
  <si>
    <t>Безногов Александр</t>
  </si>
  <si>
    <t>Кучмистов Евгений</t>
  </si>
  <si>
    <t>Осокин Никита</t>
  </si>
  <si>
    <t>Киселёв Артём</t>
  </si>
  <si>
    <t>Осокин Никита Валерьевич</t>
  </si>
  <si>
    <t>Кучмистов Евгений Викторович</t>
  </si>
  <si>
    <t>Безногов Александр Арменович</t>
  </si>
  <si>
    <t>Анапа</t>
  </si>
  <si>
    <t>Киселёв Артём Андреевич</t>
  </si>
  <si>
    <t>Безногов</t>
  </si>
  <si>
    <t>Кучмистов</t>
  </si>
  <si>
    <t>Осокин</t>
  </si>
  <si>
    <t>х</t>
  </si>
  <si>
    <t>Название турнира</t>
  </si>
  <si>
    <t>Пол игроков</t>
  </si>
  <si>
    <t>Класс</t>
  </si>
  <si>
    <t>№ строк</t>
  </si>
  <si>
    <t>1/2</t>
  </si>
  <si>
    <t>Финал</t>
  </si>
  <si>
    <t>финала</t>
  </si>
  <si>
    <t/>
  </si>
  <si>
    <t>VI</t>
  </si>
  <si>
    <t>Безуглая Арина</t>
  </si>
  <si>
    <t>Рыбалкина</t>
  </si>
  <si>
    <t>Безуглая</t>
  </si>
  <si>
    <t>Рыбалкина Ева</t>
  </si>
  <si>
    <t>Рыбалкина Ева Александровна</t>
  </si>
  <si>
    <t>Безуглая Арина Андреевна</t>
  </si>
  <si>
    <t>Рыбинск</t>
  </si>
  <si>
    <t>08-09/10.2021</t>
  </si>
  <si>
    <t>61 26 10/8</t>
  </si>
  <si>
    <t>Елисеева</t>
  </si>
  <si>
    <t>Овчаренко</t>
  </si>
  <si>
    <t>Елисеева Евгения</t>
  </si>
  <si>
    <t>Овчаренко Даниил</t>
  </si>
  <si>
    <t>Веселова Таисия</t>
  </si>
  <si>
    <t>36 26 10/7</t>
  </si>
  <si>
    <t>62 76(5)</t>
  </si>
  <si>
    <t>Жукова Дарья</t>
  </si>
  <si>
    <t>Жукова</t>
  </si>
  <si>
    <t>63 62</t>
  </si>
  <si>
    <t>Веселова Таисия Андреевна</t>
  </si>
  <si>
    <t>Елисеева Евгения Дмитриевна</t>
  </si>
  <si>
    <t>Овчаренко Даниил Александрович</t>
  </si>
  <si>
    <t>Жукова Дарья Алексеевна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</si>
</sst>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[$-FC19]d\ mmmm\ yyyy\ &quot;г.&quot;"/>
    <numFmt numFmtId="176" formatCode="dd/mm/yy"/>
    <numFmt numFmtId="177" formatCode="dd\ mmm\ yyyy"/>
    <numFmt numFmtId="178" formatCode="0.000"/>
    <numFmt numFmtId="179" formatCode="#,##0[$р.-419]"/>
    <numFmt numFmtId="180" formatCode="#,##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&quot;р.&quot;"/>
    <numFmt numFmtId="186" formatCode="#,##0_р_."/>
    <numFmt numFmtId="187" formatCode="#,##0.00_р_."/>
    <numFmt numFmtId="188" formatCode="#,##0.000&quot;р.&quot;"/>
    <numFmt numFmtId="189" formatCode="#,##0.0000&quot;р.&quot;"/>
    <numFmt numFmtId="190" formatCode="#,##0.00000&quot;р.&quot;"/>
    <numFmt numFmtId="191" formatCode="#,##0.000000&quot;р.&quot;"/>
    <numFmt numFmtId="192" formatCode="#,##0.0000000&quot;р.&quot;"/>
    <numFmt numFmtId="193" formatCode="#,##0.00000000&quot;р.&quot;"/>
    <numFmt numFmtId="194" formatCode="#,##0.000000000&quot;р.&quot;"/>
    <numFmt numFmtId="195" formatCode="#,##0.0000000000&quot;р.&quot;"/>
    <numFmt numFmtId="196" formatCode="#,##0.00000000000&quot;р.&quot;"/>
    <numFmt numFmtId="197" formatCode="#,##0.000000000000&quot;р.&quot;"/>
    <numFmt numFmtId="198" formatCode="#,##0.0000000000000&quot;р.&quot;"/>
    <numFmt numFmtId="199" formatCode="#,##0.00000000000000&quot;р.&quot;"/>
    <numFmt numFmtId="200" formatCode="#,##0.000000000000000&quot;р.&quot;"/>
    <numFmt numFmtId="201" formatCode="#,##0.0000000000000000&quot;р.&quot;"/>
    <numFmt numFmtId="202" formatCode="#,##0.00000000000000000&quot;р.&quot;"/>
    <numFmt numFmtId="203" formatCode="#,##0.000000000000000000&quot;р.&quot;"/>
    <numFmt numFmtId="204" formatCode="#,##0.0000000000000000000&quot;р.&quot;"/>
    <numFmt numFmtId="205" formatCode="#,##0.00000000000000000000&quot;р.&quot;"/>
    <numFmt numFmtId="206" formatCode="#,##0.000000000000000000000&quot;р.&quot;"/>
    <numFmt numFmtId="207" formatCode="#,##0.0000000000000000000000&quot;р.&quot;"/>
    <numFmt numFmtId="208" formatCode="#,##0.00000000000000000000000&quot;р.&quot;"/>
    <numFmt numFmtId="209" formatCode="#,##0.000000000000000000000000&quot;р.&quot;"/>
    <numFmt numFmtId="210" formatCode="#,##0.0000000000000000000000000&quot;р.&quot;"/>
    <numFmt numFmtId="211" formatCode="#,##0.00000000000000000000000000&quot;р.&quot;"/>
    <numFmt numFmtId="212" formatCode="#,##0.000000000000000000000000000&quot;р.&quot;"/>
    <numFmt numFmtId="213" formatCode="#,##0.0000000000000000000000000000&quot;р.&quot;"/>
    <numFmt numFmtId="214" formatCode="#,##0.00000000000000000000000000000&quot;р.&quot;"/>
    <numFmt numFmtId="215" formatCode="#,##0.0&quot;р.&quot;"/>
    <numFmt numFmtId="216" formatCode="d/m;@"/>
    <numFmt numFmtId="217" formatCode="dd/mm;@"/>
    <numFmt numFmtId="218" formatCode="h:mm;@"/>
  </numFmts>
  <fonts count="5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b/>
      <i/>
      <sz val="9"/>
      <name val="Arial Cyr"/>
      <family val="2"/>
    </font>
    <font>
      <sz val="12"/>
      <name val="Arial Cyr"/>
      <family val="0"/>
    </font>
    <font>
      <vertAlign val="superscript"/>
      <sz val="8"/>
      <name val="Arial Cyr"/>
      <family val="2"/>
    </font>
    <font>
      <sz val="7"/>
      <name val="Arial Cyr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 Cyr"/>
      <family val="0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 Cyr"/>
      <family val="2"/>
    </font>
    <font>
      <sz val="10"/>
      <color indexed="9"/>
      <name val="Arial Cyr"/>
      <family val="2"/>
    </font>
    <font>
      <b/>
      <sz val="20"/>
      <name val="Arial Cyr"/>
      <family val="0"/>
    </font>
    <font>
      <b/>
      <sz val="7"/>
      <name val="Arial Cyr"/>
      <family val="2"/>
    </font>
    <font>
      <b/>
      <sz val="16"/>
      <color indexed="10"/>
      <name val="Arial Cyr"/>
      <family val="0"/>
    </font>
    <font>
      <sz val="9"/>
      <color indexed="42"/>
      <name val="Arial Cyr"/>
      <family val="2"/>
    </font>
    <font>
      <sz val="9"/>
      <color indexed="9"/>
      <name val="Arial Cyr"/>
      <family val="0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62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29" fillId="4" borderId="1" applyNumberFormat="0" applyFont="0" applyAlignment="0" applyProtection="0"/>
    <xf numFmtId="0" fontId="15" fillId="9" borderId="0" applyNumberFormat="0" applyBorder="0" applyAlignment="0" applyProtection="0"/>
    <xf numFmtId="0" fontId="33" fillId="5" borderId="1" applyNumberFormat="0" applyAlignment="0" applyProtection="0"/>
    <xf numFmtId="0" fontId="33" fillId="5" borderId="1" applyNumberFormat="0" applyAlignment="0" applyProtection="0"/>
    <xf numFmtId="0" fontId="34" fillId="6" borderId="0" applyNumberFormat="0" applyBorder="0" applyAlignment="0" applyProtection="0"/>
    <xf numFmtId="0" fontId="4" fillId="5" borderId="2" applyNumberFormat="0" applyAlignment="0" applyProtection="0"/>
    <xf numFmtId="0" fontId="10" fillId="24" borderId="3" applyNumberFormat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26" borderId="0" applyNumberFormat="0" applyBorder="0" applyAlignment="0" applyProtection="0"/>
    <xf numFmtId="0" fontId="32" fillId="18" borderId="0" applyNumberFormat="0" applyBorder="0" applyAlignment="0" applyProtection="0"/>
    <xf numFmtId="0" fontId="32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26" borderId="0" applyNumberFormat="0" applyBorder="0" applyAlignment="0" applyProtection="0"/>
    <xf numFmtId="0" fontId="32" fillId="18" borderId="0" applyNumberFormat="0" applyBorder="0" applyAlignment="0" applyProtection="0"/>
    <xf numFmtId="0" fontId="32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7" fillId="3" borderId="1" applyNumberFormat="0" applyAlignment="0" applyProtection="0"/>
    <xf numFmtId="0" fontId="2" fillId="7" borderId="2" applyNumberFormat="0" applyAlignment="0" applyProtection="0"/>
    <xf numFmtId="0" fontId="38" fillId="15" borderId="7" applyNumberFormat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17" fillId="0" borderId="9" applyNumberFormat="0" applyFill="0" applyAlignment="0" applyProtection="0"/>
    <xf numFmtId="0" fontId="40" fillId="4" borderId="0" applyNumberFormat="0" applyBorder="0" applyAlignment="0" applyProtection="0"/>
    <xf numFmtId="0" fontId="0" fillId="28" borderId="10" applyNumberFormat="0" applyFont="0" applyAlignment="0" applyProtection="0"/>
    <xf numFmtId="0" fontId="3" fillId="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45" fillId="5" borderId="16" applyNumberFormat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2" fillId="7" borderId="2" applyNumberFormat="0" applyAlignment="0" applyProtection="0"/>
    <xf numFmtId="0" fontId="3" fillId="5" borderId="1" applyNumberFormat="0" applyAlignment="0" applyProtection="0"/>
    <xf numFmtId="0" fontId="4" fillId="5" borderId="2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24" borderId="3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6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8" borderId="10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10" borderId="0" applyNumberFormat="0" applyBorder="0" applyAlignment="0" applyProtection="0"/>
  </cellStyleXfs>
  <cellXfs count="242">
    <xf numFmtId="0" fontId="0" fillId="0" borderId="0" xfId="0" applyAlignment="1">
      <alignment/>
    </xf>
    <xf numFmtId="0" fontId="13" fillId="0" borderId="0" xfId="144" applyFont="1" applyAlignment="1">
      <alignment vertical="center" wrapText="1"/>
      <protection/>
    </xf>
    <xf numFmtId="0" fontId="13" fillId="0" borderId="0" xfId="144" applyFont="1" applyBorder="1" applyAlignment="1">
      <alignment vertical="center" wrapText="1"/>
      <protection/>
    </xf>
    <xf numFmtId="0" fontId="13" fillId="0" borderId="0" xfId="144" applyFont="1" applyAlignment="1">
      <alignment horizontal="left" vertical="center"/>
      <protection/>
    </xf>
    <xf numFmtId="0" fontId="13" fillId="0" borderId="0" xfId="144" applyAlignment="1">
      <alignment vertical="center"/>
      <protection/>
    </xf>
    <xf numFmtId="0" fontId="22" fillId="0" borderId="0" xfId="144" applyFont="1" applyAlignment="1">
      <alignment horizontal="right"/>
      <protection/>
    </xf>
    <xf numFmtId="0" fontId="13" fillId="0" borderId="0" xfId="144" applyBorder="1" applyAlignment="1">
      <alignment horizontal="center" vertical="center"/>
      <protection/>
    </xf>
    <xf numFmtId="0" fontId="13" fillId="0" borderId="0" xfId="144" applyBorder="1" applyAlignment="1">
      <alignment vertical="center"/>
      <protection/>
    </xf>
    <xf numFmtId="0" fontId="13" fillId="0" borderId="0" xfId="144" applyNumberFormat="1" applyFont="1" applyAlignment="1" applyProtection="1">
      <alignment horizontal="right" vertical="center" wrapText="1"/>
      <protection/>
    </xf>
    <xf numFmtId="0" fontId="13" fillId="0" borderId="0" xfId="144">
      <alignment/>
      <protection/>
    </xf>
    <xf numFmtId="0" fontId="13" fillId="0" borderId="0" xfId="144" applyAlignment="1">
      <alignment horizontal="center"/>
      <protection/>
    </xf>
    <xf numFmtId="0" fontId="25" fillId="0" borderId="0" xfId="144" applyNumberFormat="1" applyFont="1" applyBorder="1" applyAlignment="1">
      <alignment vertical="center"/>
      <protection/>
    </xf>
    <xf numFmtId="0" fontId="13" fillId="0" borderId="0" xfId="144" applyAlignment="1">
      <alignment vertical="top"/>
      <protection/>
    </xf>
    <xf numFmtId="0" fontId="24" fillId="0" borderId="0" xfId="144" applyFont="1">
      <alignment/>
      <protection/>
    </xf>
    <xf numFmtId="0" fontId="24" fillId="0" borderId="0" xfId="144" applyFont="1" applyBorder="1" applyAlignment="1">
      <alignment horizontal="left"/>
      <protection/>
    </xf>
    <xf numFmtId="0" fontId="24" fillId="0" borderId="17" xfId="144" applyFont="1" applyBorder="1" applyAlignment="1">
      <alignment/>
      <protection/>
    </xf>
    <xf numFmtId="14" fontId="24" fillId="0" borderId="17" xfId="144" applyNumberFormat="1" applyFont="1" applyBorder="1" applyAlignment="1">
      <alignment horizontal="center" shrinkToFit="1"/>
      <protection/>
    </xf>
    <xf numFmtId="0" fontId="24" fillId="0" borderId="17" xfId="144" applyFont="1" applyBorder="1" applyAlignment="1">
      <alignment horizontal="center" shrinkToFit="1"/>
      <protection/>
    </xf>
    <xf numFmtId="0" fontId="24" fillId="0" borderId="0" xfId="144" applyFont="1" applyBorder="1" applyAlignment="1">
      <alignment shrinkToFit="1"/>
      <protection/>
    </xf>
    <xf numFmtId="0" fontId="24" fillId="0" borderId="0" xfId="144" applyFont="1" applyBorder="1" applyAlignment="1">
      <alignment horizontal="left" shrinkToFit="1"/>
      <protection/>
    </xf>
    <xf numFmtId="0" fontId="24" fillId="0" borderId="0" xfId="144" applyFont="1" applyBorder="1" applyAlignment="1">
      <alignment horizontal="right" shrinkToFit="1"/>
      <protection/>
    </xf>
    <xf numFmtId="0" fontId="13" fillId="0" borderId="0" xfId="144" applyBorder="1" applyAlignment="1">
      <alignment/>
      <protection/>
    </xf>
    <xf numFmtId="0" fontId="23" fillId="0" borderId="18" xfId="144" applyFont="1" applyBorder="1" applyAlignment="1">
      <alignment horizontal="center" vertical="center" wrapText="1"/>
      <protection/>
    </xf>
    <xf numFmtId="0" fontId="24" fillId="0" borderId="0" xfId="144" applyFont="1" applyFill="1">
      <alignment/>
      <protection/>
    </xf>
    <xf numFmtId="0" fontId="13" fillId="0" borderId="0" xfId="144" applyBorder="1">
      <alignment/>
      <protection/>
    </xf>
    <xf numFmtId="0" fontId="13" fillId="0" borderId="0" xfId="144" applyBorder="1" applyAlignment="1">
      <alignment horizontal="center"/>
      <protection/>
    </xf>
    <xf numFmtId="0" fontId="13" fillId="0" borderId="17" xfId="144" applyFont="1" applyBorder="1" applyAlignment="1">
      <alignment vertical="center" shrinkToFit="1"/>
      <protection/>
    </xf>
    <xf numFmtId="0" fontId="23" fillId="0" borderId="0" xfId="144" applyFont="1" applyAlignment="1">
      <alignment horizontal="center" vertical="top" shrinkToFit="1"/>
      <protection/>
    </xf>
    <xf numFmtId="0" fontId="23" fillId="0" borderId="0" xfId="144" applyFont="1" applyBorder="1" applyAlignment="1">
      <alignment vertical="top" wrapText="1"/>
      <protection/>
    </xf>
    <xf numFmtId="0" fontId="13" fillId="0" borderId="0" xfId="144" applyBorder="1" applyAlignment="1">
      <alignment horizontal="left" vertical="center"/>
      <protection/>
    </xf>
    <xf numFmtId="0" fontId="13" fillId="0" borderId="0" xfId="144" applyAlignment="1">
      <alignment/>
      <protection/>
    </xf>
    <xf numFmtId="0" fontId="13" fillId="0" borderId="0" xfId="144" applyFont="1" applyBorder="1">
      <alignment/>
      <protection/>
    </xf>
    <xf numFmtId="0" fontId="13" fillId="0" borderId="0" xfId="151" applyProtection="1">
      <alignment/>
      <protection/>
    </xf>
    <xf numFmtId="0" fontId="13" fillId="0" borderId="0" xfId="151" applyAlignment="1" applyProtection="1">
      <alignment horizontal="center"/>
      <protection/>
    </xf>
    <xf numFmtId="0" fontId="31" fillId="0" borderId="0" xfId="144" applyFont="1" applyAlignment="1">
      <alignment horizontal="right"/>
      <protection/>
    </xf>
    <xf numFmtId="0" fontId="13" fillId="0" borderId="0" xfId="0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23" fillId="0" borderId="0" xfId="144" applyFont="1" applyBorder="1" applyAlignment="1">
      <alignment horizontal="right"/>
      <protection/>
    </xf>
    <xf numFmtId="0" fontId="23" fillId="0" borderId="0" xfId="144" applyFont="1" applyAlignment="1">
      <alignment horizontal="right"/>
      <protection/>
    </xf>
    <xf numFmtId="14" fontId="57" fillId="0" borderId="19" xfId="0" applyNumberFormat="1" applyFont="1" applyBorder="1" applyAlignment="1">
      <alignment horizontal="center" wrapText="1"/>
    </xf>
    <xf numFmtId="0" fontId="57" fillId="0" borderId="19" xfId="0" applyFont="1" applyBorder="1" applyAlignment="1">
      <alignment horizontal="center" wrapText="1"/>
    </xf>
    <xf numFmtId="0" fontId="57" fillId="0" borderId="20" xfId="0" applyFont="1" applyBorder="1" applyAlignment="1">
      <alignment horizontal="center" wrapText="1"/>
    </xf>
    <xf numFmtId="0" fontId="13" fillId="0" borderId="0" xfId="144" applyFont="1" applyAlignment="1">
      <alignment horizontal="left" shrinkToFit="1"/>
      <protection/>
    </xf>
    <xf numFmtId="0" fontId="13" fillId="0" borderId="0" xfId="144" applyFont="1" applyAlignment="1">
      <alignment vertical="center" shrinkToFit="1"/>
      <protection/>
    </xf>
    <xf numFmtId="0" fontId="26" fillId="0" borderId="17" xfId="144" applyFont="1" applyBorder="1" applyAlignment="1">
      <alignment/>
      <protection/>
    </xf>
    <xf numFmtId="0" fontId="13" fillId="0" borderId="0" xfId="144" applyFont="1" applyFill="1" applyBorder="1" applyAlignment="1">
      <alignment horizontal="center" vertical="center"/>
      <protection/>
    </xf>
    <xf numFmtId="0" fontId="57" fillId="0" borderId="0" xfId="0" applyFont="1" applyBorder="1" applyAlignment="1">
      <alignment horizontal="left" wrapText="1"/>
    </xf>
    <xf numFmtId="14" fontId="57" fillId="0" borderId="0" xfId="0" applyNumberFormat="1" applyFont="1" applyBorder="1" applyAlignment="1">
      <alignment horizontal="center" wrapText="1"/>
    </xf>
    <xf numFmtId="0" fontId="57" fillId="0" borderId="0" xfId="0" applyFont="1" applyBorder="1" applyAlignment="1">
      <alignment horizontal="center" wrapText="1"/>
    </xf>
    <xf numFmtId="0" fontId="30" fillId="0" borderId="0" xfId="144" applyFont="1" applyBorder="1" applyAlignment="1">
      <alignment horizontal="center" vertical="center" wrapText="1"/>
      <protection/>
    </xf>
    <xf numFmtId="14" fontId="23" fillId="0" borderId="21" xfId="144" applyNumberFormat="1" applyFont="1" applyBorder="1" applyAlignment="1">
      <alignment horizontal="center" vertical="center" wrapText="1"/>
      <protection/>
    </xf>
    <xf numFmtId="0" fontId="26" fillId="0" borderId="17" xfId="144" applyFont="1" applyBorder="1" applyAlignment="1">
      <alignment horizontal="center" vertical="center"/>
      <protection/>
    </xf>
    <xf numFmtId="0" fontId="26" fillId="0" borderId="17" xfId="144" applyFont="1" applyBorder="1" applyAlignment="1">
      <alignment horizontal="center"/>
      <protection/>
    </xf>
    <xf numFmtId="14" fontId="57" fillId="0" borderId="22" xfId="0" applyNumberFormat="1" applyFont="1" applyBorder="1" applyAlignment="1">
      <alignment horizontal="center" wrapText="1"/>
    </xf>
    <xf numFmtId="0" fontId="57" fillId="0" borderId="22" xfId="0" applyFont="1" applyBorder="1" applyAlignment="1">
      <alignment horizontal="center" wrapText="1"/>
    </xf>
    <xf numFmtId="0" fontId="57" fillId="0" borderId="23" xfId="0" applyFont="1" applyBorder="1" applyAlignment="1">
      <alignment horizontal="center" wrapText="1"/>
    </xf>
    <xf numFmtId="14" fontId="57" fillId="0" borderId="23" xfId="0" applyNumberFormat="1" applyFont="1" applyBorder="1" applyAlignment="1">
      <alignment horizontal="center" wrapText="1"/>
    </xf>
    <xf numFmtId="0" fontId="13" fillId="0" borderId="0" xfId="144" applyFont="1" applyAlignment="1">
      <alignment horizontal="center" vertical="center" wrapText="1"/>
      <protection/>
    </xf>
    <xf numFmtId="0" fontId="21" fillId="0" borderId="0" xfId="144" applyFont="1" applyAlignment="1">
      <alignment horizontal="center" vertical="center" wrapText="1"/>
      <protection/>
    </xf>
    <xf numFmtId="0" fontId="47" fillId="0" borderId="0" xfId="144" applyFont="1" applyAlignment="1">
      <alignment horizontal="center" vertical="center" wrapText="1"/>
      <protection/>
    </xf>
    <xf numFmtId="0" fontId="13" fillId="0" borderId="0" xfId="144" applyFont="1" applyAlignment="1">
      <alignment horizontal="center" shrinkToFit="1"/>
      <protection/>
    </xf>
    <xf numFmtId="0" fontId="13" fillId="0" borderId="0" xfId="144" applyAlignment="1">
      <alignment horizontal="center" wrapText="1"/>
      <protection/>
    </xf>
    <xf numFmtId="49" fontId="21" fillId="0" borderId="0" xfId="144" applyNumberFormat="1" applyFont="1" applyAlignment="1">
      <alignment horizontal="center" vertical="center" wrapText="1"/>
      <protection/>
    </xf>
    <xf numFmtId="0" fontId="13" fillId="0" borderId="0" xfId="144" applyAlignment="1">
      <alignment horizontal="center" shrinkToFit="1"/>
      <protection/>
    </xf>
    <xf numFmtId="49" fontId="13" fillId="0" borderId="0" xfId="144" applyNumberFormat="1" applyFont="1" applyAlignment="1">
      <alignment horizontal="center" shrinkToFit="1"/>
      <protection/>
    </xf>
    <xf numFmtId="0" fontId="13" fillId="0" borderId="0" xfId="144" applyAlignment="1">
      <alignment horizontal="center" vertical="top" shrinkToFit="1"/>
      <protection/>
    </xf>
    <xf numFmtId="0" fontId="13" fillId="0" borderId="24" xfId="144" applyBorder="1" applyAlignment="1">
      <alignment horizontal="center" vertical="top" shrinkToFit="1"/>
      <protection/>
    </xf>
    <xf numFmtId="0" fontId="13" fillId="0" borderId="24" xfId="144" applyBorder="1" applyAlignment="1">
      <alignment horizontal="center" shrinkToFit="1"/>
      <protection/>
    </xf>
    <xf numFmtId="0" fontId="13" fillId="0" borderId="0" xfId="144" applyFont="1" applyAlignment="1">
      <alignment horizontal="center" vertical="top" shrinkToFit="1"/>
      <protection/>
    </xf>
    <xf numFmtId="0" fontId="13" fillId="0" borderId="0" xfId="144" applyBorder="1" applyAlignment="1">
      <alignment horizontal="center" vertical="top" shrinkToFit="1"/>
      <protection/>
    </xf>
    <xf numFmtId="0" fontId="13" fillId="0" borderId="17" xfId="144" applyBorder="1" applyAlignment="1">
      <alignment horizontal="left" shrinkToFit="1"/>
      <protection/>
    </xf>
    <xf numFmtId="0" fontId="13" fillId="0" borderId="0" xfId="144" applyFont="1" applyAlignment="1">
      <alignment vertical="center"/>
      <protection/>
    </xf>
    <xf numFmtId="0" fontId="13" fillId="5" borderId="23" xfId="144" applyFont="1" applyFill="1" applyBorder="1" applyAlignment="1">
      <alignment horizontal="center" vertical="center" shrinkToFit="1"/>
      <protection/>
    </xf>
    <xf numFmtId="0" fontId="13" fillId="0" borderId="0" xfId="144" applyFont="1" applyAlignment="1">
      <alignment shrinkToFit="1"/>
      <protection/>
    </xf>
    <xf numFmtId="0" fontId="21" fillId="0" borderId="25" xfId="144" applyFont="1" applyBorder="1" applyAlignment="1">
      <alignment horizontal="center" vertical="center" shrinkToFit="1"/>
      <protection/>
    </xf>
    <xf numFmtId="0" fontId="21" fillId="0" borderId="0" xfId="144" applyFont="1" applyAlignment="1">
      <alignment vertical="center" shrinkToFit="1"/>
      <protection/>
    </xf>
    <xf numFmtId="0" fontId="21" fillId="0" borderId="0" xfId="144" applyFont="1" applyAlignment="1">
      <alignment vertical="center" wrapText="1"/>
      <protection/>
    </xf>
    <xf numFmtId="0" fontId="47" fillId="0" borderId="0" xfId="144" applyFont="1" applyAlignment="1">
      <alignment vertical="center" shrinkToFit="1"/>
      <protection/>
    </xf>
    <xf numFmtId="49" fontId="23" fillId="0" borderId="0" xfId="144" applyNumberFormat="1" applyFont="1" applyAlignment="1">
      <alignment horizontal="center" vertical="center" wrapText="1"/>
      <protection/>
    </xf>
    <xf numFmtId="0" fontId="47" fillId="0" borderId="0" xfId="144" applyFont="1" applyAlignment="1">
      <alignment horizontal="center" vertical="center" shrinkToFit="1"/>
      <protection/>
    </xf>
    <xf numFmtId="49" fontId="47" fillId="0" borderId="0" xfId="144" applyNumberFormat="1" applyFont="1" applyAlignment="1">
      <alignment horizontal="center" vertical="center" wrapText="1"/>
      <protection/>
    </xf>
    <xf numFmtId="0" fontId="47" fillId="0" borderId="17" xfId="144" applyFont="1" applyBorder="1" applyAlignment="1">
      <alignment horizontal="center" vertical="center" shrinkToFit="1"/>
      <protection/>
    </xf>
    <xf numFmtId="0" fontId="13" fillId="0" borderId="17" xfId="144" applyBorder="1" applyAlignment="1">
      <alignment horizontal="center" vertical="center" wrapText="1"/>
      <protection/>
    </xf>
    <xf numFmtId="0" fontId="24" fillId="0" borderId="26" xfId="144" applyFont="1" applyBorder="1" applyAlignment="1">
      <alignment horizontal="left" vertical="center" shrinkToFit="1"/>
      <protection/>
    </xf>
    <xf numFmtId="0" fontId="24" fillId="0" borderId="27" xfId="144" applyFont="1" applyBorder="1" applyAlignment="1">
      <alignment horizontal="left" vertical="center" shrinkToFit="1"/>
      <protection/>
    </xf>
    <xf numFmtId="0" fontId="24" fillId="0" borderId="28" xfId="144" applyFont="1" applyBorder="1" applyAlignment="1">
      <alignment horizontal="left" vertical="center" shrinkToFit="1"/>
      <protection/>
    </xf>
    <xf numFmtId="0" fontId="24" fillId="0" borderId="0" xfId="144" applyFont="1" applyAlignment="1">
      <alignment horizontal="center" vertical="center" shrinkToFit="1"/>
      <protection/>
    </xf>
    <xf numFmtId="0" fontId="24" fillId="0" borderId="29" xfId="144" applyFont="1" applyBorder="1" applyAlignment="1">
      <alignment horizontal="left" vertical="center" shrinkToFit="1"/>
      <protection/>
    </xf>
    <xf numFmtId="0" fontId="24" fillId="0" borderId="17" xfId="144" applyFont="1" applyBorder="1" applyAlignment="1">
      <alignment horizontal="left" vertical="center" shrinkToFit="1"/>
      <protection/>
    </xf>
    <xf numFmtId="0" fontId="24" fillId="0" borderId="30" xfId="144" applyFont="1" applyBorder="1" applyAlignment="1">
      <alignment horizontal="left" vertical="center" shrinkToFit="1"/>
      <protection/>
    </xf>
    <xf numFmtId="0" fontId="24" fillId="0" borderId="31" xfId="144" applyFont="1" applyBorder="1" applyAlignment="1">
      <alignment horizontal="left" vertical="center" shrinkToFit="1"/>
      <protection/>
    </xf>
    <xf numFmtId="0" fontId="24" fillId="0" borderId="32" xfId="144" applyFont="1" applyBorder="1" applyAlignment="1">
      <alignment horizontal="left" vertical="center" shrinkToFit="1"/>
      <protection/>
    </xf>
    <xf numFmtId="0" fontId="24" fillId="0" borderId="33" xfId="144" applyFont="1" applyBorder="1" applyAlignment="1">
      <alignment horizontal="left" vertical="center" shrinkToFit="1"/>
      <protection/>
    </xf>
    <xf numFmtId="0" fontId="52" fillId="0" borderId="34" xfId="144" applyFont="1" applyBorder="1" applyAlignment="1" applyProtection="1">
      <alignment horizontal="center" vertical="center" shrinkToFit="1"/>
      <protection locked="0"/>
    </xf>
    <xf numFmtId="0" fontId="24" fillId="0" borderId="32" xfId="144" applyFont="1" applyBorder="1" applyAlignment="1" applyProtection="1">
      <alignment horizontal="center" vertical="center" shrinkToFit="1"/>
      <protection locked="0"/>
    </xf>
    <xf numFmtId="0" fontId="24" fillId="0" borderId="35" xfId="144" applyFont="1" applyBorder="1" applyAlignment="1">
      <alignment horizontal="left" vertical="center" shrinkToFit="1"/>
      <protection/>
    </xf>
    <xf numFmtId="0" fontId="24" fillId="0" borderId="36" xfId="144" applyFont="1" applyBorder="1" applyAlignment="1">
      <alignment horizontal="left" vertical="center" shrinkToFit="1"/>
      <protection/>
    </xf>
    <xf numFmtId="0" fontId="24" fillId="0" borderId="37" xfId="144" applyFont="1" applyBorder="1" applyAlignment="1">
      <alignment horizontal="left" vertical="center" shrinkToFit="1"/>
      <protection/>
    </xf>
    <xf numFmtId="0" fontId="48" fillId="0" borderId="0" xfId="144" applyFont="1" applyAlignment="1">
      <alignment horizontal="left" shrinkToFit="1"/>
      <protection/>
    </xf>
    <xf numFmtId="49" fontId="13" fillId="0" borderId="27" xfId="144" applyNumberFormat="1" applyFont="1" applyBorder="1" applyAlignment="1">
      <alignment horizontal="center" vertical="center" shrinkToFit="1"/>
      <protection/>
    </xf>
    <xf numFmtId="0" fontId="13" fillId="0" borderId="27" xfId="144" applyFont="1" applyBorder="1" applyAlignment="1">
      <alignment horizontal="center" vertical="center" wrapText="1"/>
      <protection/>
    </xf>
    <xf numFmtId="0" fontId="13" fillId="0" borderId="27" xfId="144" applyFont="1" applyBorder="1" applyAlignment="1">
      <alignment horizontal="center" vertical="center" shrinkToFit="1"/>
      <protection/>
    </xf>
    <xf numFmtId="0" fontId="13" fillId="0" borderId="27" xfId="144" applyBorder="1" applyAlignment="1">
      <alignment horizontal="left" shrinkToFit="1"/>
      <protection/>
    </xf>
    <xf numFmtId="0" fontId="24" fillId="0" borderId="0" xfId="144" applyFont="1" applyAlignment="1">
      <alignment horizontal="center" vertical="center" shrinkToFit="1"/>
      <protection/>
    </xf>
    <xf numFmtId="0" fontId="13" fillId="0" borderId="0" xfId="144" applyFont="1" applyAlignment="1">
      <alignment horizontal="center" vertical="center" shrinkToFit="1"/>
      <protection/>
    </xf>
    <xf numFmtId="0" fontId="13" fillId="0" borderId="0" xfId="144" applyAlignment="1">
      <alignment horizontal="left" shrinkToFit="1"/>
      <protection/>
    </xf>
    <xf numFmtId="0" fontId="52" fillId="0" borderId="38" xfId="144" applyFont="1" applyBorder="1" applyAlignment="1" applyProtection="1">
      <alignment horizontal="center" vertical="center" shrinkToFit="1"/>
      <protection locked="0"/>
    </xf>
    <xf numFmtId="0" fontId="53" fillId="0" borderId="38" xfId="144" applyFont="1" applyBorder="1" applyAlignment="1">
      <alignment horizontal="center" vertical="center" shrinkToFit="1"/>
      <protection/>
    </xf>
    <xf numFmtId="0" fontId="13" fillId="0" borderId="38" xfId="144" applyFont="1" applyBorder="1" applyAlignment="1">
      <alignment horizontal="center" vertical="top" shrinkToFit="1"/>
      <protection/>
    </xf>
    <xf numFmtId="49" fontId="24" fillId="0" borderId="0" xfId="144" applyNumberFormat="1" applyFont="1" applyAlignment="1">
      <alignment horizontal="center" vertical="center" shrinkToFit="1"/>
      <protection/>
    </xf>
    <xf numFmtId="0" fontId="13" fillId="0" borderId="38" xfId="144" applyFont="1" applyBorder="1" applyAlignment="1">
      <alignment horizontal="center" shrinkToFit="1"/>
      <protection/>
    </xf>
    <xf numFmtId="0" fontId="48" fillId="0" borderId="39" xfId="144" applyFont="1" applyBorder="1" applyAlignment="1">
      <alignment horizontal="left" shrinkToFit="1"/>
      <protection/>
    </xf>
    <xf numFmtId="0" fontId="24" fillId="0" borderId="38" xfId="144" applyFont="1" applyBorder="1" applyAlignment="1">
      <alignment horizontal="center" vertical="center" shrinkToFit="1"/>
      <protection/>
    </xf>
    <xf numFmtId="0" fontId="52" fillId="0" borderId="38" xfId="144" applyFont="1" applyBorder="1" applyAlignment="1" applyProtection="1">
      <alignment horizontal="center" vertical="center" shrinkToFit="1"/>
      <protection locked="0"/>
    </xf>
    <xf numFmtId="0" fontId="53" fillId="0" borderId="38" xfId="144" applyFont="1" applyBorder="1" applyAlignment="1">
      <alignment horizontal="center" vertical="center" shrinkToFit="1"/>
      <protection/>
    </xf>
    <xf numFmtId="0" fontId="24" fillId="0" borderId="0" xfId="144" applyFont="1" applyAlignment="1">
      <alignment horizontal="center" vertical="center" wrapText="1"/>
      <protection/>
    </xf>
    <xf numFmtId="0" fontId="13" fillId="0" borderId="38" xfId="144" applyBorder="1" applyAlignment="1">
      <alignment horizontal="center" vertical="top" shrinkToFit="1"/>
      <protection/>
    </xf>
    <xf numFmtId="0" fontId="13" fillId="0" borderId="0" xfId="144" applyFont="1" applyAlignment="1" applyProtection="1">
      <alignment horizontal="center" vertical="center" shrinkToFit="1"/>
      <protection locked="0"/>
    </xf>
    <xf numFmtId="0" fontId="48" fillId="0" borderId="0" xfId="144" applyFont="1" applyAlignment="1" applyProtection="1">
      <alignment horizontal="left" shrinkToFit="1"/>
      <protection locked="0"/>
    </xf>
    <xf numFmtId="0" fontId="13" fillId="0" borderId="0" xfId="144" applyAlignment="1" applyProtection="1">
      <alignment horizontal="center" vertical="top" shrinkToFit="1"/>
      <protection locked="0"/>
    </xf>
    <xf numFmtId="0" fontId="13" fillId="0" borderId="0" xfId="144" applyFont="1" applyAlignment="1" applyProtection="1">
      <alignment vertical="center"/>
      <protection locked="0"/>
    </xf>
    <xf numFmtId="0" fontId="23" fillId="0" borderId="0" xfId="144" applyFont="1" applyBorder="1" applyAlignment="1">
      <alignment horizontal="left" vertical="center" shrinkToFit="1"/>
      <protection/>
    </xf>
    <xf numFmtId="0" fontId="13" fillId="0" borderId="0" xfId="144" applyBorder="1" applyAlignment="1">
      <alignment horizontal="center" vertical="top"/>
      <protection/>
    </xf>
    <xf numFmtId="14" fontId="30" fillId="0" borderId="40" xfId="144" applyNumberFormat="1" applyFont="1" applyBorder="1" applyAlignment="1">
      <alignment horizontal="center"/>
      <protection/>
    </xf>
    <xf numFmtId="0" fontId="30" fillId="0" borderId="41" xfId="144" applyFont="1" applyBorder="1" applyAlignment="1">
      <alignment horizontal="center"/>
      <protection/>
    </xf>
    <xf numFmtId="0" fontId="30" fillId="0" borderId="19" xfId="144" applyFont="1" applyBorder="1" applyAlignment="1">
      <alignment horizontal="center"/>
      <protection/>
    </xf>
    <xf numFmtId="0" fontId="30" fillId="0" borderId="36" xfId="144" applyFont="1" applyFill="1" applyBorder="1" applyAlignment="1">
      <alignment horizontal="center"/>
      <protection/>
    </xf>
    <xf numFmtId="0" fontId="24" fillId="0" borderId="0" xfId="144" applyFont="1" applyBorder="1" applyAlignment="1">
      <alignment horizontal="center" vertical="center" shrinkToFit="1"/>
      <protection/>
    </xf>
    <xf numFmtId="49" fontId="24" fillId="0" borderId="0" xfId="144" applyNumberFormat="1" applyFont="1" applyBorder="1" applyAlignment="1">
      <alignment horizontal="center" vertical="center" shrinkToFit="1"/>
      <protection/>
    </xf>
    <xf numFmtId="14" fontId="57" fillId="0" borderId="20" xfId="0" applyNumberFormat="1" applyFont="1" applyBorder="1" applyAlignment="1">
      <alignment horizontal="center" wrapText="1"/>
    </xf>
    <xf numFmtId="49" fontId="24" fillId="0" borderId="0" xfId="144" applyNumberFormat="1" applyFont="1" applyAlignment="1">
      <alignment horizontal="center" vertical="center" shrinkToFit="1"/>
      <protection/>
    </xf>
    <xf numFmtId="0" fontId="24" fillId="0" borderId="42" xfId="144" applyFont="1" applyBorder="1" applyAlignment="1">
      <alignment horizontal="center" vertical="center" shrinkToFit="1"/>
      <protection/>
    </xf>
    <xf numFmtId="0" fontId="24" fillId="0" borderId="17" xfId="144" applyFont="1" applyBorder="1" applyAlignment="1">
      <alignment horizontal="center" vertical="center" shrinkToFit="1"/>
      <protection/>
    </xf>
    <xf numFmtId="0" fontId="24" fillId="0" borderId="29" xfId="144" applyFont="1" applyBorder="1" applyAlignment="1">
      <alignment horizontal="center" vertical="center" shrinkToFit="1"/>
      <protection/>
    </xf>
    <xf numFmtId="0" fontId="24" fillId="0" borderId="17" xfId="144" applyFont="1" applyBorder="1" applyAlignment="1">
      <alignment horizontal="center" vertical="center" shrinkToFit="1"/>
      <protection/>
    </xf>
    <xf numFmtId="0" fontId="24" fillId="0" borderId="32" xfId="144" applyFont="1" applyBorder="1" applyAlignment="1" applyProtection="1">
      <alignment horizontal="center" vertical="center" shrinkToFit="1"/>
      <protection locked="0"/>
    </xf>
    <xf numFmtId="0" fontId="24" fillId="0" borderId="39" xfId="144" applyFont="1" applyBorder="1" applyAlignment="1">
      <alignment horizontal="center" vertical="center" shrinkToFit="1"/>
      <protection/>
    </xf>
    <xf numFmtId="0" fontId="24" fillId="0" borderId="0" xfId="144" applyFont="1" applyAlignment="1">
      <alignment horizontal="center" vertical="center" shrinkToFit="1"/>
      <protection/>
    </xf>
    <xf numFmtId="0" fontId="24" fillId="0" borderId="24" xfId="144" applyFont="1" applyBorder="1" applyAlignment="1">
      <alignment horizontal="center" vertical="center" shrinkToFit="1"/>
      <protection/>
    </xf>
    <xf numFmtId="0" fontId="24" fillId="0" borderId="0" xfId="144" applyFont="1" applyBorder="1" applyAlignment="1">
      <alignment horizontal="center" vertical="center" shrinkToFit="1"/>
      <protection/>
    </xf>
    <xf numFmtId="0" fontId="24" fillId="0" borderId="38" xfId="144" applyFont="1" applyBorder="1" applyAlignment="1">
      <alignment horizontal="center" vertical="center" shrinkToFit="1"/>
      <protection/>
    </xf>
    <xf numFmtId="0" fontId="24" fillId="0" borderId="0" xfId="144" applyFont="1" applyAlignment="1">
      <alignment horizontal="center" vertical="center" shrinkToFit="1"/>
      <protection/>
    </xf>
    <xf numFmtId="0" fontId="21" fillId="0" borderId="25" xfId="144" applyFont="1" applyBorder="1" applyAlignment="1">
      <alignment horizontal="center" vertical="center" shrinkToFit="1"/>
      <protection/>
    </xf>
    <xf numFmtId="49" fontId="13" fillId="0" borderId="43" xfId="144" applyNumberFormat="1" applyFont="1" applyBorder="1" applyAlignment="1">
      <alignment horizontal="center" vertical="center" shrinkToFit="1"/>
      <protection/>
    </xf>
    <xf numFmtId="49" fontId="13" fillId="0" borderId="44" xfId="144" applyNumberFormat="1" applyFont="1" applyBorder="1" applyAlignment="1">
      <alignment horizontal="center" vertical="center" shrinkToFit="1"/>
      <protection/>
    </xf>
    <xf numFmtId="0" fontId="13" fillId="0" borderId="45" xfId="144" applyFont="1" applyBorder="1" applyAlignment="1">
      <alignment horizontal="center" vertical="center" wrapText="1"/>
      <protection/>
    </xf>
    <xf numFmtId="0" fontId="13" fillId="0" borderId="20" xfId="144" applyFont="1" applyBorder="1" applyAlignment="1">
      <alignment horizontal="center" vertical="center" wrapText="1"/>
      <protection/>
    </xf>
    <xf numFmtId="0" fontId="13" fillId="10" borderId="45" xfId="144" applyFont="1" applyFill="1" applyBorder="1" applyAlignment="1" applyProtection="1">
      <alignment horizontal="center" vertical="center" shrinkToFit="1"/>
      <protection locked="0"/>
    </xf>
    <xf numFmtId="0" fontId="13" fillId="10" borderId="20" xfId="144" applyFont="1" applyFill="1" applyBorder="1" applyAlignment="1" applyProtection="1">
      <alignment horizontal="center" vertical="center" shrinkToFit="1"/>
      <protection locked="0"/>
    </xf>
    <xf numFmtId="49" fontId="13" fillId="0" borderId="46" xfId="144" applyNumberFormat="1" applyFont="1" applyBorder="1" applyAlignment="1">
      <alignment horizontal="center" vertical="center" shrinkToFit="1"/>
      <protection/>
    </xf>
    <xf numFmtId="49" fontId="13" fillId="0" borderId="47" xfId="144" applyNumberFormat="1" applyFont="1" applyBorder="1" applyAlignment="1">
      <alignment horizontal="center" vertical="center" shrinkToFit="1"/>
      <protection/>
    </xf>
    <xf numFmtId="0" fontId="13" fillId="0" borderId="48" xfId="144" applyFont="1" applyBorder="1" applyAlignment="1">
      <alignment horizontal="center" vertical="center" wrapText="1"/>
      <protection/>
    </xf>
    <xf numFmtId="0" fontId="13" fillId="0" borderId="25" xfId="144" applyFont="1" applyBorder="1" applyAlignment="1">
      <alignment horizontal="center" vertical="center" wrapText="1"/>
      <protection/>
    </xf>
    <xf numFmtId="0" fontId="13" fillId="10" borderId="48" xfId="144" applyFont="1" applyFill="1" applyBorder="1" applyAlignment="1" applyProtection="1">
      <alignment horizontal="center" vertical="center" shrinkToFit="1"/>
      <protection locked="0"/>
    </xf>
    <xf numFmtId="0" fontId="13" fillId="10" borderId="25" xfId="144" applyFont="1" applyFill="1" applyBorder="1" applyAlignment="1" applyProtection="1">
      <alignment horizontal="center" vertical="center" shrinkToFit="1"/>
      <protection locked="0"/>
    </xf>
    <xf numFmtId="0" fontId="47" fillId="0" borderId="38" xfId="144" applyFont="1" applyBorder="1" applyAlignment="1">
      <alignment horizontal="center" vertical="center" wrapText="1"/>
      <protection/>
    </xf>
    <xf numFmtId="0" fontId="47" fillId="0" borderId="35" xfId="144" applyFont="1" applyBorder="1" applyAlignment="1">
      <alignment horizontal="center" vertical="center" wrapText="1"/>
      <protection/>
    </xf>
    <xf numFmtId="0" fontId="47" fillId="0" borderId="0" xfId="144" applyFont="1" applyAlignment="1">
      <alignment horizontal="center" vertical="center" wrapText="1"/>
      <protection/>
    </xf>
    <xf numFmtId="0" fontId="47" fillId="0" borderId="36" xfId="144" applyFont="1" applyBorder="1" applyAlignment="1">
      <alignment horizontal="center" vertical="center" wrapText="1"/>
      <protection/>
    </xf>
    <xf numFmtId="0" fontId="21" fillId="0" borderId="0" xfId="144" applyFont="1" applyAlignment="1">
      <alignment horizontal="center" wrapText="1"/>
      <protection/>
    </xf>
    <xf numFmtId="0" fontId="23" fillId="5" borderId="49" xfId="144" applyFont="1" applyFill="1" applyBorder="1" applyAlignment="1">
      <alignment horizontal="center" vertical="center" wrapText="1"/>
      <protection/>
    </xf>
    <xf numFmtId="0" fontId="23" fillId="5" borderId="50" xfId="144" applyFont="1" applyFill="1" applyBorder="1" applyAlignment="1">
      <alignment horizontal="center" vertical="center" wrapText="1"/>
      <protection/>
    </xf>
    <xf numFmtId="0" fontId="23" fillId="5" borderId="51" xfId="144" applyFont="1" applyFill="1" applyBorder="1" applyAlignment="1">
      <alignment horizontal="center" vertical="center" wrapText="1"/>
      <protection/>
    </xf>
    <xf numFmtId="0" fontId="49" fillId="0" borderId="49" xfId="144" applyFont="1" applyBorder="1" applyAlignment="1">
      <alignment horizontal="center" vertical="center"/>
      <protection/>
    </xf>
    <xf numFmtId="0" fontId="49" fillId="0" borderId="50" xfId="144" applyFont="1" applyBorder="1" applyAlignment="1">
      <alignment horizontal="center" vertical="center"/>
      <protection/>
    </xf>
    <xf numFmtId="0" fontId="49" fillId="0" borderId="51" xfId="144" applyFont="1" applyBorder="1" applyAlignment="1">
      <alignment horizontal="center" vertical="center"/>
      <protection/>
    </xf>
    <xf numFmtId="0" fontId="13" fillId="5" borderId="23" xfId="144" applyFont="1" applyFill="1" applyBorder="1" applyAlignment="1">
      <alignment horizontal="center" vertical="center" shrinkToFit="1"/>
      <protection/>
    </xf>
    <xf numFmtId="0" fontId="13" fillId="5" borderId="49" xfId="144" applyFont="1" applyFill="1" applyBorder="1" applyAlignment="1">
      <alignment horizontal="center" vertical="center" shrinkToFit="1"/>
      <protection/>
    </xf>
    <xf numFmtId="0" fontId="13" fillId="5" borderId="50" xfId="144" applyFont="1" applyFill="1" applyBorder="1" applyAlignment="1">
      <alignment horizontal="center" vertical="center" shrinkToFit="1"/>
      <protection/>
    </xf>
    <xf numFmtId="0" fontId="13" fillId="5" borderId="51" xfId="144" applyFont="1" applyFill="1" applyBorder="1" applyAlignment="1">
      <alignment horizontal="center" vertical="center" shrinkToFit="1"/>
      <protection/>
    </xf>
    <xf numFmtId="0" fontId="21" fillId="0" borderId="49" xfId="144" applyFont="1" applyBorder="1" applyAlignment="1">
      <alignment horizontal="center" vertical="center" shrinkToFit="1"/>
      <protection/>
    </xf>
    <xf numFmtId="0" fontId="21" fillId="0" borderId="50" xfId="144" applyFont="1" applyBorder="1" applyAlignment="1">
      <alignment horizontal="center" vertical="center" shrinkToFit="1"/>
      <protection/>
    </xf>
    <xf numFmtId="0" fontId="21" fillId="0" borderId="51" xfId="144" applyFont="1" applyBorder="1" applyAlignment="1">
      <alignment horizontal="center" vertical="center" shrinkToFit="1"/>
      <protection/>
    </xf>
    <xf numFmtId="0" fontId="21" fillId="0" borderId="29" xfId="144" applyFont="1" applyBorder="1" applyAlignment="1">
      <alignment horizontal="center" vertical="center" shrinkToFit="1"/>
      <protection/>
    </xf>
    <xf numFmtId="0" fontId="21" fillId="0" borderId="52" xfId="144" applyFont="1" applyBorder="1" applyAlignment="1">
      <alignment horizontal="center" vertical="center" shrinkToFit="1"/>
      <protection/>
    </xf>
    <xf numFmtId="0" fontId="21" fillId="0" borderId="0" xfId="144" applyFont="1" applyAlignment="1">
      <alignment horizontal="center" vertical="center" wrapText="1"/>
      <protection/>
    </xf>
    <xf numFmtId="49" fontId="47" fillId="0" borderId="17" xfId="144" applyNumberFormat="1" applyFont="1" applyBorder="1" applyAlignment="1">
      <alignment horizontal="center" vertical="center" wrapText="1"/>
      <protection/>
    </xf>
    <xf numFmtId="0" fontId="47" fillId="0" borderId="31" xfId="144" applyFont="1" applyBorder="1" applyAlignment="1">
      <alignment horizontal="center" vertical="center" wrapText="1"/>
      <protection/>
    </xf>
    <xf numFmtId="0" fontId="23" fillId="0" borderId="38" xfId="144" applyFont="1" applyBorder="1" applyAlignment="1">
      <alignment horizontal="center" vertical="center" wrapText="1"/>
      <protection/>
    </xf>
    <xf numFmtId="0" fontId="50" fillId="0" borderId="45" xfId="144" applyFont="1" applyBorder="1" applyAlignment="1">
      <alignment horizontal="center" vertical="center" wrapText="1"/>
      <protection/>
    </xf>
    <xf numFmtId="0" fontId="28" fillId="0" borderId="53" xfId="144" applyFont="1" applyBorder="1" applyAlignment="1">
      <alignment horizontal="center" vertical="center" wrapText="1"/>
      <protection/>
    </xf>
    <xf numFmtId="0" fontId="51" fillId="10" borderId="53" xfId="144" applyFont="1" applyFill="1" applyBorder="1" applyAlignment="1">
      <alignment horizontal="center" vertical="center" wrapText="1"/>
      <protection/>
    </xf>
    <xf numFmtId="0" fontId="51" fillId="10" borderId="20" xfId="144" applyFont="1" applyFill="1" applyBorder="1" applyAlignment="1">
      <alignment horizontal="center" vertical="center" wrapText="1"/>
      <protection/>
    </xf>
    <xf numFmtId="0" fontId="24" fillId="0" borderId="32" xfId="144" applyFont="1" applyBorder="1" applyAlignment="1" applyProtection="1">
      <alignment horizontal="center" vertical="center" shrinkToFit="1"/>
      <protection locked="0"/>
    </xf>
    <xf numFmtId="0" fontId="24" fillId="0" borderId="54" xfId="144" applyFont="1" applyBorder="1" applyAlignment="1" applyProtection="1">
      <alignment horizontal="center" vertical="center" shrinkToFit="1"/>
      <protection locked="0"/>
    </xf>
    <xf numFmtId="49" fontId="47" fillId="0" borderId="0" xfId="144" applyNumberFormat="1" applyFont="1" applyAlignment="1">
      <alignment horizontal="center" vertical="center" wrapText="1"/>
      <protection/>
    </xf>
    <xf numFmtId="49" fontId="13" fillId="0" borderId="0" xfId="144" applyNumberFormat="1" applyFont="1" applyAlignment="1">
      <alignment horizontal="center" shrinkToFit="1"/>
      <protection/>
    </xf>
    <xf numFmtId="49" fontId="13" fillId="0" borderId="17" xfId="144" applyNumberFormat="1" applyFont="1" applyBorder="1" applyAlignment="1">
      <alignment horizontal="center" shrinkToFit="1"/>
      <protection/>
    </xf>
    <xf numFmtId="0" fontId="13" fillId="0" borderId="0" xfId="144" applyFont="1" applyAlignment="1">
      <alignment horizontal="center" wrapText="1"/>
      <protection/>
    </xf>
    <xf numFmtId="0" fontId="13" fillId="0" borderId="17" xfId="144" applyFont="1" applyBorder="1" applyAlignment="1">
      <alignment horizontal="center" wrapText="1"/>
      <protection/>
    </xf>
    <xf numFmtId="0" fontId="13" fillId="0" borderId="0" xfId="144" applyFont="1" applyAlignment="1">
      <alignment horizontal="center" vertical="center" shrinkToFit="1"/>
      <protection/>
    </xf>
    <xf numFmtId="0" fontId="13" fillId="0" borderId="17" xfId="144" applyFont="1" applyBorder="1" applyAlignment="1">
      <alignment horizontal="center" vertical="center" shrinkToFit="1"/>
      <protection/>
    </xf>
    <xf numFmtId="0" fontId="13" fillId="0" borderId="0" xfId="144" applyAlignment="1">
      <alignment horizontal="left" shrinkToFit="1"/>
      <protection/>
    </xf>
    <xf numFmtId="0" fontId="13" fillId="0" borderId="17" xfId="144" applyBorder="1" applyAlignment="1">
      <alignment horizontal="left" shrinkToFit="1"/>
      <protection/>
    </xf>
    <xf numFmtId="0" fontId="24" fillId="0" borderId="24" xfId="144" applyFont="1" applyBorder="1" applyAlignment="1">
      <alignment horizontal="center" vertical="center" shrinkToFit="1"/>
      <protection/>
    </xf>
    <xf numFmtId="0" fontId="24" fillId="0" borderId="54" xfId="144" applyFont="1" applyBorder="1" applyAlignment="1" applyProtection="1">
      <alignment horizontal="center" vertical="center" shrinkToFit="1"/>
      <protection locked="0"/>
    </xf>
    <xf numFmtId="0" fontId="24" fillId="0" borderId="52" xfId="144" applyFont="1" applyBorder="1" applyAlignment="1">
      <alignment horizontal="center" vertical="center" shrinkToFit="1"/>
      <protection/>
    </xf>
    <xf numFmtId="0" fontId="24" fillId="0" borderId="38" xfId="144" applyFont="1" applyBorder="1" applyAlignment="1">
      <alignment horizontal="center" vertical="center" shrinkToFit="1"/>
      <protection/>
    </xf>
    <xf numFmtId="0" fontId="24" fillId="0" borderId="29" xfId="144" applyFont="1" applyBorder="1" applyAlignment="1">
      <alignment horizontal="center" vertical="center" shrinkToFit="1"/>
      <protection/>
    </xf>
    <xf numFmtId="0" fontId="21" fillId="0" borderId="0" xfId="144" applyFont="1" applyBorder="1" applyAlignment="1">
      <alignment horizontal="center" shrinkToFit="1"/>
      <protection/>
    </xf>
    <xf numFmtId="49" fontId="24" fillId="0" borderId="0" xfId="144" applyNumberFormat="1" applyFont="1" applyBorder="1" applyAlignment="1">
      <alignment horizontal="center" vertical="center" shrinkToFit="1"/>
      <protection/>
    </xf>
    <xf numFmtId="0" fontId="23" fillId="0" borderId="32" xfId="144" applyFont="1" applyBorder="1" applyAlignment="1">
      <alignment horizontal="center" vertical="top" wrapText="1"/>
      <protection/>
    </xf>
    <xf numFmtId="0" fontId="23" fillId="0" borderId="0" xfId="144" applyFont="1" applyAlignment="1">
      <alignment horizontal="left" vertical="top" shrinkToFit="1"/>
      <protection/>
    </xf>
    <xf numFmtId="0" fontId="13" fillId="0" borderId="0" xfId="144" applyAlignment="1">
      <alignment horizontal="left" vertical="top" shrinkToFit="1"/>
      <protection/>
    </xf>
    <xf numFmtId="0" fontId="13" fillId="0" borderId="0" xfId="144" applyBorder="1" applyAlignment="1">
      <alignment horizontal="left" vertical="top" shrinkToFit="1"/>
      <protection/>
    </xf>
    <xf numFmtId="0" fontId="23" fillId="0" borderId="0" xfId="144" applyFont="1" applyBorder="1" applyAlignment="1">
      <alignment horizontal="center" vertical="top" shrinkToFit="1"/>
      <protection/>
    </xf>
    <xf numFmtId="0" fontId="30" fillId="0" borderId="55" xfId="144" applyFont="1" applyBorder="1" applyAlignment="1">
      <alignment horizontal="center" vertical="center" wrapText="1"/>
      <protection/>
    </xf>
    <xf numFmtId="0" fontId="30" fillId="0" borderId="21" xfId="144" applyFont="1" applyBorder="1" applyAlignment="1">
      <alignment horizontal="center" vertical="center" wrapText="1"/>
      <protection/>
    </xf>
    <xf numFmtId="0" fontId="57" fillId="0" borderId="56" xfId="0" applyFont="1" applyBorder="1" applyAlignment="1">
      <alignment wrapText="1"/>
    </xf>
    <xf numFmtId="0" fontId="57" fillId="0" borderId="36" xfId="0" applyFont="1" applyBorder="1" applyAlignment="1">
      <alignment wrapText="1"/>
    </xf>
    <xf numFmtId="0" fontId="57" fillId="0" borderId="57" xfId="0" applyFont="1" applyBorder="1" applyAlignment="1">
      <alignment wrapText="1"/>
    </xf>
    <xf numFmtId="0" fontId="57" fillId="0" borderId="58" xfId="0" applyFont="1" applyBorder="1" applyAlignment="1">
      <alignment horizontal="left" wrapText="1"/>
    </xf>
    <xf numFmtId="0" fontId="57" fillId="0" borderId="40" xfId="0" applyFont="1" applyBorder="1" applyAlignment="1">
      <alignment horizontal="left" wrapText="1"/>
    </xf>
    <xf numFmtId="0" fontId="57" fillId="0" borderId="59" xfId="0" applyFont="1" applyBorder="1" applyAlignment="1">
      <alignment horizontal="left" wrapText="1"/>
    </xf>
    <xf numFmtId="0" fontId="30" fillId="0" borderId="18" xfId="144" applyFont="1" applyBorder="1" applyAlignment="1">
      <alignment horizontal="center" vertical="center" wrapText="1"/>
      <protection/>
    </xf>
    <xf numFmtId="0" fontId="13" fillId="0" borderId="60" xfId="144" applyFont="1" applyFill="1" applyBorder="1" applyAlignment="1">
      <alignment horizontal="center" vertical="center"/>
      <protection/>
    </xf>
    <xf numFmtId="0" fontId="13" fillId="0" borderId="61" xfId="144" applyFont="1" applyFill="1" applyBorder="1" applyAlignment="1">
      <alignment horizontal="center" vertical="center"/>
      <protection/>
    </xf>
    <xf numFmtId="0" fontId="57" fillId="0" borderId="62" xfId="0" applyFont="1" applyBorder="1" applyAlignment="1">
      <alignment horizontal="left" wrapText="1"/>
    </xf>
    <xf numFmtId="0" fontId="57" fillId="0" borderId="63" xfId="0" applyFont="1" applyBorder="1" applyAlignment="1">
      <alignment horizontal="left" wrapText="1"/>
    </xf>
    <xf numFmtId="0" fontId="57" fillId="0" borderId="64" xfId="0" applyFont="1" applyBorder="1" applyAlignment="1">
      <alignment horizontal="left" wrapText="1"/>
    </xf>
    <xf numFmtId="0" fontId="30" fillId="0" borderId="58" xfId="144" applyFont="1" applyBorder="1" applyAlignment="1">
      <alignment horizontal="left"/>
      <protection/>
    </xf>
    <xf numFmtId="0" fontId="30" fillId="0" borderId="40" xfId="144" applyFont="1" applyBorder="1" applyAlignment="1">
      <alignment horizontal="left"/>
      <protection/>
    </xf>
    <xf numFmtId="0" fontId="30" fillId="0" borderId="59" xfId="144" applyFont="1" applyBorder="1" applyAlignment="1">
      <alignment horizontal="left"/>
      <protection/>
    </xf>
    <xf numFmtId="0" fontId="23" fillId="0" borderId="19" xfId="144" applyFont="1" applyBorder="1" applyAlignment="1">
      <alignment horizontal="center" vertical="center" wrapText="1"/>
      <protection/>
    </xf>
    <xf numFmtId="0" fontId="23" fillId="0" borderId="22" xfId="144" applyFont="1" applyBorder="1" applyAlignment="1">
      <alignment horizontal="center" vertical="center" wrapText="1"/>
      <protection/>
    </xf>
    <xf numFmtId="0" fontId="23" fillId="0" borderId="65" xfId="144" applyFont="1" applyBorder="1" applyAlignment="1">
      <alignment horizontal="center" vertical="center" wrapText="1"/>
      <protection/>
    </xf>
    <xf numFmtId="0" fontId="23" fillId="0" borderId="66" xfId="144" applyFont="1" applyBorder="1" applyAlignment="1">
      <alignment horizontal="center" vertical="center" wrapText="1"/>
      <protection/>
    </xf>
    <xf numFmtId="0" fontId="23" fillId="0" borderId="67" xfId="144" applyFont="1" applyBorder="1" applyAlignment="1">
      <alignment horizontal="center" vertical="center" wrapText="1"/>
      <protection/>
    </xf>
    <xf numFmtId="0" fontId="23" fillId="0" borderId="27" xfId="144" applyFont="1" applyBorder="1" applyAlignment="1">
      <alignment horizontal="center" vertical="center" wrapText="1"/>
      <protection/>
    </xf>
    <xf numFmtId="0" fontId="23" fillId="0" borderId="68" xfId="144" applyFont="1" applyBorder="1" applyAlignment="1">
      <alignment horizontal="center" vertical="center" wrapText="1"/>
      <protection/>
    </xf>
    <xf numFmtId="0" fontId="23" fillId="0" borderId="56" xfId="144" applyFont="1" applyBorder="1" applyAlignment="1">
      <alignment horizontal="center" vertical="center" wrapText="1"/>
      <protection/>
    </xf>
    <xf numFmtId="0" fontId="23" fillId="0" borderId="36" xfId="144" applyFont="1" applyBorder="1" applyAlignment="1">
      <alignment horizontal="center" vertical="center" wrapText="1"/>
      <protection/>
    </xf>
    <xf numFmtId="0" fontId="23" fillId="0" borderId="57" xfId="144" applyFont="1" applyBorder="1" applyAlignment="1">
      <alignment horizontal="center" vertical="center" wrapText="1"/>
      <protection/>
    </xf>
    <xf numFmtId="0" fontId="21" fillId="0" borderId="0" xfId="144" applyFont="1" applyAlignment="1">
      <alignment horizontal="center" vertical="center"/>
      <protection/>
    </xf>
    <xf numFmtId="0" fontId="28" fillId="0" borderId="32" xfId="144" applyFont="1" applyBorder="1" applyAlignment="1">
      <alignment horizontal="center" vertical="top"/>
      <protection/>
    </xf>
    <xf numFmtId="0" fontId="24" fillId="0" borderId="17" xfId="144" applyFont="1" applyBorder="1" applyAlignment="1">
      <alignment horizontal="center" shrinkToFit="1"/>
      <protection/>
    </xf>
    <xf numFmtId="0" fontId="23" fillId="0" borderId="0" xfId="144" applyFont="1" applyBorder="1" applyAlignment="1">
      <alignment horizontal="left"/>
      <protection/>
    </xf>
    <xf numFmtId="0" fontId="13" fillId="0" borderId="0" xfId="144" applyBorder="1" applyAlignment="1">
      <alignment horizontal="center" shrinkToFit="1"/>
      <protection/>
    </xf>
    <xf numFmtId="0" fontId="13" fillId="0" borderId="17" xfId="144" applyNumberFormat="1" applyFont="1" applyBorder="1" applyAlignment="1" applyProtection="1">
      <alignment horizontal="center" shrinkToFit="1"/>
      <protection/>
    </xf>
    <xf numFmtId="0" fontId="28" fillId="0" borderId="0" xfId="144" applyFont="1" applyAlignment="1">
      <alignment horizontal="left" vertical="center" wrapText="1"/>
      <protection/>
    </xf>
    <xf numFmtId="0" fontId="23" fillId="0" borderId="61" xfId="144" applyFont="1" applyBorder="1" applyAlignment="1">
      <alignment horizontal="center" vertical="center" wrapText="1"/>
      <protection/>
    </xf>
    <xf numFmtId="0" fontId="23" fillId="0" borderId="60" xfId="144" applyFont="1" applyBorder="1" applyAlignment="1">
      <alignment horizontal="center" vertical="center" wrapText="1"/>
      <protection/>
    </xf>
  </cellXfs>
  <cellStyles count="1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?rg1" xfId="15"/>
    <cellStyle name="20% - Dekorf?rg2" xfId="16"/>
    <cellStyle name="20% - Dekorf?rg3" xfId="17"/>
    <cellStyle name="20% - Dekorf?rg4" xfId="18"/>
    <cellStyle name="20% - Dekorf?rg5" xfId="19"/>
    <cellStyle name="20% - Dekorf?rg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Dekorf?rg1" xfId="33"/>
    <cellStyle name="40% - Dekorf?rg2" xfId="34"/>
    <cellStyle name="40% - Dekorf?rg3" xfId="35"/>
    <cellStyle name="40% - Dekorf?rg4" xfId="36"/>
    <cellStyle name="40% - Dekorf?rg5" xfId="37"/>
    <cellStyle name="40% - Dekorf?rg6" xfId="38"/>
    <cellStyle name="40% - Dekorfärg1" xfId="39"/>
    <cellStyle name="40% - Dekorfärg2" xfId="40"/>
    <cellStyle name="40% - Dekorfärg3" xfId="41"/>
    <cellStyle name="40% - Dekorfärg4" xfId="42"/>
    <cellStyle name="40% - Dekorfärg5" xfId="43"/>
    <cellStyle name="40% - Dekorfärg6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Dekorf?rg1" xfId="51"/>
    <cellStyle name="60% - Dekorf?rg2" xfId="52"/>
    <cellStyle name="60% - Dekorf?rg3" xfId="53"/>
    <cellStyle name="60% - Dekorf?rg4" xfId="54"/>
    <cellStyle name="60% - Dekorf?rg5" xfId="55"/>
    <cellStyle name="60% - Dekorf?rg6" xfId="56"/>
    <cellStyle name="60% - Dekorfärg1" xfId="57"/>
    <cellStyle name="60% - Dekorfärg2" xfId="58"/>
    <cellStyle name="60% - Dekorfärg3" xfId="59"/>
    <cellStyle name="60% - Dekorfärg4" xfId="60"/>
    <cellStyle name="60% - Dekorfärg5" xfId="61"/>
    <cellStyle name="60% - Dekorfärg6" xfId="62"/>
    <cellStyle name="60% — акцент1" xfId="63"/>
    <cellStyle name="60% — акцент2" xfId="64"/>
    <cellStyle name="60% — акцент3" xfId="65"/>
    <cellStyle name="60% — акцент4" xfId="66"/>
    <cellStyle name="60% — акцент5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?kning" xfId="77"/>
    <cellStyle name="Beräkning" xfId="78"/>
    <cellStyle name="Bra" xfId="79"/>
    <cellStyle name="Calculation" xfId="80"/>
    <cellStyle name="Check Cell" xfId="81"/>
    <cellStyle name="D?lig" xfId="82"/>
    <cellStyle name="Dålig" xfId="83"/>
    <cellStyle name="Explanatory Text" xfId="84"/>
    <cellStyle name="F?rg1" xfId="85"/>
    <cellStyle name="F?rg2" xfId="86"/>
    <cellStyle name="F?rg3" xfId="87"/>
    <cellStyle name="F?rg4" xfId="88"/>
    <cellStyle name="F?rg5" xfId="89"/>
    <cellStyle name="F?rg6" xfId="90"/>
    <cellStyle name="F?rklarande text" xfId="91"/>
    <cellStyle name="Färg1" xfId="92"/>
    <cellStyle name="Färg2" xfId="93"/>
    <cellStyle name="Färg3" xfId="94"/>
    <cellStyle name="Färg4" xfId="95"/>
    <cellStyle name="Färg5" xfId="96"/>
    <cellStyle name="Färg6" xfId="97"/>
    <cellStyle name="Förklarande text" xfId="98"/>
    <cellStyle name="Good" xfId="99"/>
    <cellStyle name="Heading 1" xfId="100"/>
    <cellStyle name="Heading 2" xfId="101"/>
    <cellStyle name="Heading 3" xfId="102"/>
    <cellStyle name="Heading 4" xfId="103"/>
    <cellStyle name="Indata" xfId="104"/>
    <cellStyle name="Input" xfId="105"/>
    <cellStyle name="Kontrollcell" xfId="106"/>
    <cellStyle name="L?nkad cell" xfId="107"/>
    <cellStyle name="Länkad cell" xfId="108"/>
    <cellStyle name="Linked Cell" xfId="109"/>
    <cellStyle name="Neutral" xfId="110"/>
    <cellStyle name="Note" xfId="111"/>
    <cellStyle name="Output" xfId="112"/>
    <cellStyle name="Rubrik" xfId="113"/>
    <cellStyle name="Rubrik 1" xfId="114"/>
    <cellStyle name="Rubrik 2" xfId="115"/>
    <cellStyle name="Rubrik 3" xfId="116"/>
    <cellStyle name="Rubrik 4" xfId="117"/>
    <cellStyle name="Summa" xfId="118"/>
    <cellStyle name="Title" xfId="119"/>
    <cellStyle name="Total" xfId="120"/>
    <cellStyle name="Utdata" xfId="121"/>
    <cellStyle name="Varningstext" xfId="122"/>
    <cellStyle name="Warning Text" xfId="123"/>
    <cellStyle name="Акцент1" xfId="124"/>
    <cellStyle name="Акцент2" xfId="125"/>
    <cellStyle name="Акцент3" xfId="126"/>
    <cellStyle name="Акцент4" xfId="127"/>
    <cellStyle name="Акцент5" xfId="128"/>
    <cellStyle name="Акцент6" xfId="129"/>
    <cellStyle name="Ввод " xfId="130"/>
    <cellStyle name="Вывод" xfId="131"/>
    <cellStyle name="Вычисление" xfId="132"/>
    <cellStyle name="Hyperlink" xfId="133"/>
    <cellStyle name="Currency" xfId="134"/>
    <cellStyle name="Currency [0]" xfId="135"/>
    <cellStyle name="Заголовок 1" xfId="136"/>
    <cellStyle name="Заголовок 2" xfId="137"/>
    <cellStyle name="Заголовок 3" xfId="138"/>
    <cellStyle name="Заголовок 4" xfId="139"/>
    <cellStyle name="Итог" xfId="140"/>
    <cellStyle name="Контрольная ячейка" xfId="141"/>
    <cellStyle name="Название" xfId="142"/>
    <cellStyle name="Нейтральный" xfId="143"/>
    <cellStyle name="Обычный 2" xfId="144"/>
    <cellStyle name="Обычный 2 2" xfId="145"/>
    <cellStyle name="Обычный 2 2 2" xfId="146"/>
    <cellStyle name="Обычный 2 3" xfId="147"/>
    <cellStyle name="Обычный 2 3 2" xfId="148"/>
    <cellStyle name="Обычный 2 3_Отчет судьи-инспектора" xfId="149"/>
    <cellStyle name="Обычный 3" xfId="150"/>
    <cellStyle name="Обычный_Книга1" xfId="151"/>
    <cellStyle name="Followed Hyperlink" xfId="152"/>
    <cellStyle name="Плохой" xfId="153"/>
    <cellStyle name="Пояснение" xfId="154"/>
    <cellStyle name="Примечание" xfId="155"/>
    <cellStyle name="Percent" xfId="156"/>
    <cellStyle name="Связанная ячейка" xfId="157"/>
    <cellStyle name="Текст предупреждения" xfId="158"/>
    <cellStyle name="Comma" xfId="159"/>
    <cellStyle name="Comma [0]" xfId="160"/>
    <cellStyle name="Хороший" xfId="161"/>
  </cellStyles>
  <dxfs count="32"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/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b/>
        <i/>
        <color rgb="FFFFFFFF"/>
      </font>
      <fill>
        <patternFill>
          <bgColor rgb="FFFFFFFF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2</xdr:row>
      <xdr:rowOff>104775</xdr:rowOff>
    </xdr:to>
    <xdr:pic>
      <xdr:nvPicPr>
        <xdr:cNvPr id="1" name="Рисунок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3</xdr:col>
      <xdr:colOff>504825</xdr:colOff>
      <xdr:row>1</xdr:row>
      <xdr:rowOff>47625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76375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4</xdr:row>
      <xdr:rowOff>114300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00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WINDOWS\Temp\bat\allforms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Игрока"/>
      <sheetName val="ЗаявкаТурнираРПТТ"/>
      <sheetName val="Оплата организатора (квитанция)"/>
      <sheetName val="Заявка (пляжный теннис)"/>
      <sheetName val="ОтчетОрганизатора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9"/>
  <sheetViews>
    <sheetView tabSelected="1" view="pageLayout" workbookViewId="0" topLeftCell="A7">
      <selection activeCell="D7" sqref="D7"/>
    </sheetView>
  </sheetViews>
  <sheetFormatPr defaultColWidth="9.140625" defaultRowHeight="15"/>
  <cols>
    <col min="1" max="1" width="8.8515625" style="1" customWidth="1"/>
    <col min="2" max="2" width="5.7109375" style="1" customWidth="1"/>
    <col min="3" max="3" width="5.7109375" style="57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421875" style="1" customWidth="1"/>
    <col min="8" max="9" width="10.28125" style="1" customWidth="1"/>
    <col min="10" max="10" width="2.421875" style="1" customWidth="1"/>
    <col min="11" max="11" width="15.8515625" style="1" customWidth="1"/>
    <col min="12" max="12" width="5.7109375" style="1" customWidth="1"/>
    <col min="13" max="13" width="2.421875" style="1" customWidth="1"/>
    <col min="14" max="14" width="9.8515625" style="1" customWidth="1"/>
    <col min="15" max="15" width="2.421875" style="1" customWidth="1"/>
    <col min="16" max="17" width="7.7109375" style="1" customWidth="1"/>
    <col min="18" max="16384" width="9.140625" style="1" customWidth="1"/>
  </cols>
  <sheetData>
    <row r="1" spans="1:17" ht="30" customHeight="1">
      <c r="A1" s="159" t="str">
        <f>IF(OR(J6="МУЖЧИНЫ И ЖЕНЩИНЫ",J6="ЮНОШИ И ДЕВУШКИ",J6="ЮНИОРЫ И ЮНИОРКИ"),"ОСНОВНОЙ ТУРНИР В СПОРТИВНОЙ ДИСЦИПЛИНЕ “ПЛЯЖНЫЙ ТЕННИС - СМЕШАННЫЙ ПАРНЫЙ РАЗРЯД“","ОСНОВНОЙ ТУРНИР В СПОРТИВНОЙ ДИСЦИПЛИНЕ “ПЛЯЖНЫЙ ТЕННИС - ПАРНЫЙ РАЗРЯД“")</f>
        <v>ОСНОВНОЙ ТУРНИР В СПОРТИВНОЙ ДИСЦИПЛИНЕ “ПЛЯЖНЫЙ ТЕННИС - СМЕШАННЫЙ ПАРНЫЙ РАЗРЯД“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17" ht="12.75">
      <c r="A2" s="160" t="s">
        <v>58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2"/>
    </row>
    <row r="3" spans="1:17" s="71" customFormat="1" ht="26.25">
      <c r="A3" s="163" t="s">
        <v>43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5"/>
    </row>
    <row r="4" ht="12" customHeight="1">
      <c r="C4" s="1"/>
    </row>
    <row r="5" spans="1:17" s="73" customFormat="1" ht="13.5" customHeight="1">
      <c r="A5" s="166" t="s">
        <v>15</v>
      </c>
      <c r="B5" s="166"/>
      <c r="C5" s="166"/>
      <c r="D5" s="166"/>
      <c r="E5" s="166" t="s">
        <v>16</v>
      </c>
      <c r="F5" s="166"/>
      <c r="G5" s="167" t="s">
        <v>17</v>
      </c>
      <c r="H5" s="168"/>
      <c r="I5" s="169"/>
      <c r="J5" s="167" t="s">
        <v>59</v>
      </c>
      <c r="K5" s="168"/>
      <c r="L5" s="168"/>
      <c r="M5" s="168"/>
      <c r="N5" s="169"/>
      <c r="O5" s="167" t="s">
        <v>18</v>
      </c>
      <c r="P5" s="169"/>
      <c r="Q5" s="72" t="s">
        <v>60</v>
      </c>
    </row>
    <row r="6" spans="1:17" s="75" customFormat="1" ht="12.75">
      <c r="A6" s="142" t="s">
        <v>41</v>
      </c>
      <c r="B6" s="142"/>
      <c r="C6" s="142"/>
      <c r="D6" s="142"/>
      <c r="E6" s="142" t="s">
        <v>74</v>
      </c>
      <c r="F6" s="142"/>
      <c r="G6" s="170" t="s">
        <v>39</v>
      </c>
      <c r="H6" s="171"/>
      <c r="I6" s="172"/>
      <c r="J6" s="170" t="s">
        <v>39</v>
      </c>
      <c r="K6" s="171"/>
      <c r="L6" s="171"/>
      <c r="M6" s="171"/>
      <c r="N6" s="172"/>
      <c r="O6" s="173" t="s">
        <v>22</v>
      </c>
      <c r="P6" s="174"/>
      <c r="Q6" s="74"/>
    </row>
    <row r="7" spans="1:17" ht="10.5" customHeight="1">
      <c r="A7" s="76"/>
      <c r="B7" s="76"/>
      <c r="C7" s="58"/>
      <c r="D7" s="76"/>
      <c r="E7" s="76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76"/>
    </row>
    <row r="8" spans="1:8" ht="6" customHeight="1">
      <c r="A8" s="177" t="s">
        <v>2</v>
      </c>
      <c r="B8" s="179" t="s">
        <v>61</v>
      </c>
      <c r="C8" s="181"/>
      <c r="D8" s="155" t="s">
        <v>3</v>
      </c>
      <c r="E8" s="157" t="s">
        <v>4</v>
      </c>
      <c r="F8" s="157" t="s">
        <v>5</v>
      </c>
      <c r="G8" s="77"/>
      <c r="H8" s="78"/>
    </row>
    <row r="9" spans="1:17" ht="9.75" customHeight="1">
      <c r="A9" s="178"/>
      <c r="B9" s="180"/>
      <c r="C9" s="181"/>
      <c r="D9" s="155"/>
      <c r="E9" s="157"/>
      <c r="F9" s="157"/>
      <c r="G9" s="79"/>
      <c r="H9" s="80"/>
      <c r="I9" s="185" t="s">
        <v>62</v>
      </c>
      <c r="J9" s="185"/>
      <c r="K9" s="185"/>
      <c r="L9" s="185" t="s">
        <v>63</v>
      </c>
      <c r="M9" s="185"/>
      <c r="N9" s="185"/>
      <c r="O9" s="185"/>
      <c r="P9" s="185"/>
      <c r="Q9" s="157"/>
    </row>
    <row r="10" spans="1:17" s="59" customFormat="1" ht="9.75" customHeight="1" thickBot="1">
      <c r="A10" s="178"/>
      <c r="B10" s="180"/>
      <c r="C10" s="182"/>
      <c r="D10" s="156"/>
      <c r="E10" s="158"/>
      <c r="F10" s="158"/>
      <c r="G10" s="81"/>
      <c r="H10" s="82"/>
      <c r="I10" s="176" t="s">
        <v>64</v>
      </c>
      <c r="J10" s="176"/>
      <c r="K10" s="176"/>
      <c r="L10" s="176"/>
      <c r="M10" s="176"/>
      <c r="N10" s="176"/>
      <c r="O10" s="176"/>
      <c r="P10" s="176"/>
      <c r="Q10" s="157"/>
    </row>
    <row r="11" spans="1:17" s="59" customFormat="1" ht="21" customHeight="1">
      <c r="A11" s="149">
        <v>1</v>
      </c>
      <c r="B11" s="151">
        <v>1</v>
      </c>
      <c r="C11" s="153"/>
      <c r="D11" s="83" t="s">
        <v>67</v>
      </c>
      <c r="E11" s="84"/>
      <c r="F11" s="85" t="s">
        <v>73</v>
      </c>
      <c r="G11" s="136" t="s">
        <v>69</v>
      </c>
      <c r="H11" s="137"/>
      <c r="I11" s="137"/>
      <c r="J11" s="61"/>
      <c r="K11" s="62"/>
      <c r="L11" s="62"/>
      <c r="M11" s="58"/>
      <c r="N11" s="58"/>
      <c r="O11" s="58"/>
      <c r="P11" s="58"/>
      <c r="Q11" s="58"/>
    </row>
    <row r="12" spans="1:17" s="59" customFormat="1" ht="21" customHeight="1">
      <c r="A12" s="150"/>
      <c r="B12" s="152"/>
      <c r="C12" s="154"/>
      <c r="D12" s="87" t="s">
        <v>47</v>
      </c>
      <c r="E12" s="88"/>
      <c r="F12" s="89" t="s">
        <v>41</v>
      </c>
      <c r="G12" s="131" t="s">
        <v>56</v>
      </c>
      <c r="H12" s="132"/>
      <c r="I12" s="132"/>
      <c r="J12" s="61"/>
      <c r="K12" s="62"/>
      <c r="L12" s="62"/>
      <c r="M12" s="58"/>
      <c r="N12" s="58"/>
      <c r="O12" s="58"/>
      <c r="P12" s="58"/>
      <c r="Q12" s="58"/>
    </row>
    <row r="13" spans="1:17" s="57" customFormat="1" ht="21" customHeight="1">
      <c r="A13" s="143" t="s">
        <v>65</v>
      </c>
      <c r="B13" s="145">
        <v>2</v>
      </c>
      <c r="C13" s="147"/>
      <c r="D13" s="90" t="s">
        <v>57</v>
      </c>
      <c r="E13" s="91"/>
      <c r="F13" s="92"/>
      <c r="G13" s="93"/>
      <c r="H13" s="183"/>
      <c r="I13" s="184"/>
      <c r="J13" s="65"/>
      <c r="K13" s="64"/>
      <c r="L13" s="64"/>
      <c r="M13" s="60"/>
      <c r="N13" s="60"/>
      <c r="O13" s="60"/>
      <c r="P13" s="60"/>
      <c r="Q13" s="60"/>
    </row>
    <row r="14" spans="1:17" s="57" customFormat="1" ht="21" customHeight="1" thickBot="1">
      <c r="A14" s="144"/>
      <c r="B14" s="146"/>
      <c r="C14" s="148"/>
      <c r="D14" s="95" t="s">
        <v>57</v>
      </c>
      <c r="E14" s="96"/>
      <c r="F14" s="97"/>
      <c r="G14" s="98"/>
      <c r="H14" s="65"/>
      <c r="I14" s="66"/>
      <c r="J14" s="65"/>
      <c r="K14" s="64"/>
      <c r="L14" s="64"/>
      <c r="M14" s="60"/>
      <c r="N14" s="60"/>
      <c r="O14" s="60"/>
      <c r="P14" s="60"/>
      <c r="Q14" s="60"/>
    </row>
    <row r="15" spans="1:17" s="57" customFormat="1" ht="21" customHeight="1">
      <c r="A15" s="99"/>
      <c r="B15" s="100"/>
      <c r="C15" s="101"/>
      <c r="D15" s="102"/>
      <c r="E15" s="102"/>
      <c r="F15" s="102"/>
      <c r="G15" s="42"/>
      <c r="H15" s="65"/>
      <c r="I15" s="66"/>
      <c r="J15" s="140" t="s">
        <v>69</v>
      </c>
      <c r="K15" s="141"/>
      <c r="L15" s="141"/>
      <c r="M15" s="65"/>
      <c r="N15" s="60"/>
      <c r="O15" s="60"/>
      <c r="P15" s="60"/>
      <c r="Q15" s="60"/>
    </row>
    <row r="16" spans="1:17" s="57" customFormat="1" ht="21" customHeight="1">
      <c r="A16" s="186"/>
      <c r="B16" s="188"/>
      <c r="C16" s="190"/>
      <c r="D16" s="192"/>
      <c r="E16" s="105"/>
      <c r="F16" s="192"/>
      <c r="G16" s="42"/>
      <c r="H16" s="65"/>
      <c r="I16" s="66"/>
      <c r="J16" s="133" t="s">
        <v>56</v>
      </c>
      <c r="K16" s="134"/>
      <c r="L16" s="134"/>
      <c r="M16" s="65"/>
      <c r="N16" s="60"/>
      <c r="O16" s="60"/>
      <c r="P16" s="60"/>
      <c r="Q16" s="60"/>
    </row>
    <row r="17" spans="1:17" s="57" customFormat="1" ht="21" customHeight="1">
      <c r="A17" s="186"/>
      <c r="B17" s="188"/>
      <c r="C17" s="190"/>
      <c r="D17" s="192"/>
      <c r="E17" s="105"/>
      <c r="F17" s="192"/>
      <c r="G17" s="42"/>
      <c r="H17" s="65"/>
      <c r="I17" s="66"/>
      <c r="J17" s="106"/>
      <c r="K17" s="135" t="s">
        <v>75</v>
      </c>
      <c r="L17" s="195"/>
      <c r="M17" s="65"/>
      <c r="N17" s="60"/>
      <c r="O17" s="60"/>
      <c r="P17" s="60"/>
      <c r="Q17" s="60"/>
    </row>
    <row r="18" spans="1:17" s="57" customFormat="1" ht="21" customHeight="1" thickBot="1">
      <c r="A18" s="187"/>
      <c r="B18" s="189"/>
      <c r="C18" s="191"/>
      <c r="D18" s="193"/>
      <c r="E18" s="70"/>
      <c r="F18" s="193"/>
      <c r="G18" s="42"/>
      <c r="H18" s="63"/>
      <c r="I18" s="67"/>
      <c r="J18" s="107"/>
      <c r="K18" s="141"/>
      <c r="L18" s="194"/>
      <c r="M18" s="108"/>
      <c r="N18" s="60"/>
      <c r="O18" s="60"/>
      <c r="P18" s="60"/>
      <c r="Q18" s="60"/>
    </row>
    <row r="19" spans="1:17" s="57" customFormat="1" ht="21" customHeight="1">
      <c r="A19" s="149"/>
      <c r="B19" s="151">
        <v>3</v>
      </c>
      <c r="C19" s="153"/>
      <c r="D19" s="83" t="s">
        <v>78</v>
      </c>
      <c r="E19" s="84"/>
      <c r="F19" s="85" t="s">
        <v>41</v>
      </c>
      <c r="G19" s="136" t="s">
        <v>76</v>
      </c>
      <c r="H19" s="137"/>
      <c r="I19" s="138"/>
      <c r="J19" s="103"/>
      <c r="K19" s="103"/>
      <c r="L19" s="103"/>
      <c r="M19" s="108"/>
      <c r="N19" s="60"/>
      <c r="O19" s="60"/>
      <c r="P19" s="60"/>
      <c r="Q19" s="60"/>
    </row>
    <row r="20" spans="1:17" s="57" customFormat="1" ht="21" customHeight="1">
      <c r="A20" s="150"/>
      <c r="B20" s="152"/>
      <c r="C20" s="154"/>
      <c r="D20" s="87" t="s">
        <v>79</v>
      </c>
      <c r="E20" s="88"/>
      <c r="F20" s="89" t="s">
        <v>41</v>
      </c>
      <c r="G20" s="131" t="s">
        <v>77</v>
      </c>
      <c r="H20" s="132"/>
      <c r="I20" s="196"/>
      <c r="J20" s="103"/>
      <c r="K20" s="103"/>
      <c r="L20" s="103"/>
      <c r="M20" s="108"/>
      <c r="N20" s="60"/>
      <c r="O20" s="60"/>
      <c r="P20" s="60"/>
      <c r="Q20" s="60"/>
    </row>
    <row r="21" spans="1:17" s="57" customFormat="1" ht="21" customHeight="1">
      <c r="A21" s="143" t="s">
        <v>65</v>
      </c>
      <c r="B21" s="145">
        <v>4</v>
      </c>
      <c r="C21" s="147"/>
      <c r="D21" s="90" t="s">
        <v>80</v>
      </c>
      <c r="E21" s="91"/>
      <c r="F21" s="92" t="s">
        <v>41</v>
      </c>
      <c r="G21" s="93"/>
      <c r="H21" s="183" t="s">
        <v>81</v>
      </c>
      <c r="I21" s="183"/>
      <c r="J21" s="103"/>
      <c r="K21" s="109"/>
      <c r="L21" s="109"/>
      <c r="M21" s="110"/>
      <c r="N21" s="60"/>
      <c r="O21" s="60"/>
      <c r="P21" s="60"/>
      <c r="Q21" s="60" t="s">
        <v>44</v>
      </c>
    </row>
    <row r="22" spans="1:17" s="57" customFormat="1" ht="21" customHeight="1" thickBot="1">
      <c r="A22" s="144"/>
      <c r="B22" s="146"/>
      <c r="C22" s="148"/>
      <c r="D22" s="95" t="s">
        <v>48</v>
      </c>
      <c r="E22" s="96"/>
      <c r="F22" s="97" t="s">
        <v>52</v>
      </c>
      <c r="G22" s="111"/>
      <c r="H22" s="65"/>
      <c r="I22" s="65"/>
      <c r="J22" s="103"/>
      <c r="K22" s="109"/>
      <c r="L22" s="109"/>
      <c r="M22" s="112"/>
      <c r="N22" s="86"/>
      <c r="O22" s="86"/>
      <c r="P22" s="86"/>
      <c r="Q22" s="86"/>
    </row>
    <row r="23" spans="1:17" s="57" customFormat="1" ht="21" customHeight="1">
      <c r="A23" s="99"/>
      <c r="B23" s="100"/>
      <c r="C23" s="101"/>
      <c r="D23" s="102"/>
      <c r="E23" s="102"/>
      <c r="F23" s="102"/>
      <c r="G23" s="42"/>
      <c r="H23" s="63"/>
      <c r="I23" s="63"/>
      <c r="J23" s="103"/>
      <c r="K23" s="109"/>
      <c r="L23" s="109"/>
      <c r="M23" s="197" t="s">
        <v>68</v>
      </c>
      <c r="N23" s="137"/>
      <c r="O23" s="137"/>
      <c r="P23" s="137"/>
      <c r="Q23" s="137"/>
    </row>
    <row r="24" spans="1:17" s="57" customFormat="1" ht="21" customHeight="1">
      <c r="A24" s="186"/>
      <c r="B24" s="188"/>
      <c r="C24" s="190"/>
      <c r="D24" s="192"/>
      <c r="E24" s="105"/>
      <c r="F24" s="192"/>
      <c r="G24" s="42"/>
      <c r="H24" s="63"/>
      <c r="I24" s="63"/>
      <c r="J24" s="103"/>
      <c r="K24" s="109"/>
      <c r="L24" s="109"/>
      <c r="M24" s="198" t="s">
        <v>54</v>
      </c>
      <c r="N24" s="132"/>
      <c r="O24" s="132"/>
      <c r="P24" s="132"/>
      <c r="Q24" s="132"/>
    </row>
    <row r="25" spans="1:17" s="57" customFormat="1" ht="21" customHeight="1">
      <c r="A25" s="186"/>
      <c r="B25" s="188"/>
      <c r="C25" s="190"/>
      <c r="D25" s="192"/>
      <c r="E25" s="105"/>
      <c r="F25" s="192"/>
      <c r="G25" s="42"/>
      <c r="H25" s="63"/>
      <c r="I25" s="63"/>
      <c r="J25" s="103"/>
      <c r="K25" s="109"/>
      <c r="L25" s="109"/>
      <c r="M25" s="113"/>
      <c r="N25" s="94" t="s">
        <v>82</v>
      </c>
      <c r="O25" s="94"/>
      <c r="P25" s="94"/>
      <c r="Q25" s="94"/>
    </row>
    <row r="26" spans="1:17" s="57" customFormat="1" ht="21" customHeight="1" thickBot="1">
      <c r="A26" s="187"/>
      <c r="B26" s="189"/>
      <c r="C26" s="191"/>
      <c r="D26" s="193"/>
      <c r="E26" s="70"/>
      <c r="F26" s="193"/>
      <c r="G26" s="42"/>
      <c r="H26" s="65"/>
      <c r="I26" s="65"/>
      <c r="J26" s="103"/>
      <c r="K26" s="109"/>
      <c r="L26" s="109"/>
      <c r="M26" s="114"/>
      <c r="N26" s="137"/>
      <c r="O26" s="137"/>
      <c r="P26" s="137"/>
      <c r="Q26" s="86"/>
    </row>
    <row r="27" spans="1:17" s="57" customFormat="1" ht="21" customHeight="1">
      <c r="A27" s="149"/>
      <c r="B27" s="151">
        <v>5</v>
      </c>
      <c r="C27" s="153"/>
      <c r="D27" s="83" t="s">
        <v>57</v>
      </c>
      <c r="E27" s="84"/>
      <c r="F27" s="85"/>
      <c r="G27" s="136" t="s">
        <v>68</v>
      </c>
      <c r="H27" s="137"/>
      <c r="I27" s="137"/>
      <c r="J27" s="115"/>
      <c r="K27" s="109"/>
      <c r="L27" s="109"/>
      <c r="M27" s="110"/>
      <c r="N27" s="60"/>
      <c r="O27" s="60"/>
      <c r="P27" s="60"/>
      <c r="Q27" s="60"/>
    </row>
    <row r="28" spans="1:17" s="57" customFormat="1" ht="21" customHeight="1">
      <c r="A28" s="150"/>
      <c r="B28" s="152"/>
      <c r="C28" s="154"/>
      <c r="D28" s="87" t="s">
        <v>57</v>
      </c>
      <c r="E28" s="88"/>
      <c r="F28" s="89"/>
      <c r="G28" s="131" t="s">
        <v>54</v>
      </c>
      <c r="H28" s="132"/>
      <c r="I28" s="132"/>
      <c r="J28" s="115"/>
      <c r="K28" s="109"/>
      <c r="L28" s="109"/>
      <c r="M28" s="110"/>
      <c r="N28" s="60"/>
      <c r="O28" s="60"/>
      <c r="P28" s="60"/>
      <c r="Q28" s="60"/>
    </row>
    <row r="29" spans="1:17" s="57" customFormat="1" ht="21" customHeight="1">
      <c r="A29" s="143" t="s">
        <v>65</v>
      </c>
      <c r="B29" s="145">
        <v>6</v>
      </c>
      <c r="C29" s="147"/>
      <c r="D29" s="90" t="s">
        <v>70</v>
      </c>
      <c r="E29" s="91"/>
      <c r="F29" s="92" t="s">
        <v>41</v>
      </c>
      <c r="G29" s="93"/>
      <c r="H29" s="183"/>
      <c r="I29" s="184"/>
      <c r="J29" s="103"/>
      <c r="K29" s="103"/>
      <c r="L29" s="103"/>
      <c r="M29" s="108"/>
      <c r="N29" s="60"/>
      <c r="O29" s="60"/>
      <c r="P29" s="60"/>
      <c r="Q29" s="60"/>
    </row>
    <row r="30" spans="1:17" s="57" customFormat="1" ht="21" customHeight="1" thickBot="1">
      <c r="A30" s="144"/>
      <c r="B30" s="146"/>
      <c r="C30" s="148"/>
      <c r="D30" s="95" t="s">
        <v>45</v>
      </c>
      <c r="E30" s="96"/>
      <c r="F30" s="97" t="s">
        <v>41</v>
      </c>
      <c r="G30" s="98"/>
      <c r="H30" s="65"/>
      <c r="I30" s="66"/>
      <c r="J30" s="103"/>
      <c r="K30" s="103"/>
      <c r="L30" s="103"/>
      <c r="M30" s="108"/>
      <c r="N30" s="60"/>
      <c r="O30" s="60"/>
      <c r="P30" s="60"/>
      <c r="Q30" s="60"/>
    </row>
    <row r="31" spans="1:17" s="57" customFormat="1" ht="21" customHeight="1">
      <c r="A31" s="99"/>
      <c r="B31" s="100"/>
      <c r="C31" s="101"/>
      <c r="D31" s="102"/>
      <c r="E31" s="102"/>
      <c r="F31" s="102"/>
      <c r="G31" s="42"/>
      <c r="H31" s="65"/>
      <c r="I31" s="66"/>
      <c r="J31" s="140" t="s">
        <v>68</v>
      </c>
      <c r="K31" s="141"/>
      <c r="L31" s="141"/>
      <c r="M31" s="116"/>
      <c r="N31" s="60"/>
      <c r="O31" s="60"/>
      <c r="P31" s="60"/>
      <c r="Q31" s="60"/>
    </row>
    <row r="32" spans="1:17" s="57" customFormat="1" ht="21" customHeight="1">
      <c r="A32" s="186"/>
      <c r="B32" s="188"/>
      <c r="C32" s="190"/>
      <c r="D32" s="192"/>
      <c r="E32" s="105"/>
      <c r="F32" s="192"/>
      <c r="G32" s="42"/>
      <c r="H32" s="65"/>
      <c r="I32" s="66"/>
      <c r="J32" s="133" t="s">
        <v>54</v>
      </c>
      <c r="K32" s="134"/>
      <c r="L32" s="134"/>
      <c r="M32" s="116"/>
      <c r="N32" s="60"/>
      <c r="O32" s="60"/>
      <c r="P32" s="60"/>
      <c r="Q32" s="60"/>
    </row>
    <row r="33" spans="1:17" s="57" customFormat="1" ht="21" customHeight="1">
      <c r="A33" s="186"/>
      <c r="B33" s="188"/>
      <c r="C33" s="190"/>
      <c r="D33" s="192"/>
      <c r="E33" s="105"/>
      <c r="F33" s="192"/>
      <c r="G33" s="42"/>
      <c r="H33" s="65"/>
      <c r="I33" s="66"/>
      <c r="J33" s="106"/>
      <c r="K33" s="135" t="s">
        <v>85</v>
      </c>
      <c r="L33" s="135"/>
      <c r="M33" s="65"/>
      <c r="N33" s="60"/>
      <c r="O33" s="60"/>
      <c r="P33" s="60"/>
      <c r="Q33" s="60"/>
    </row>
    <row r="34" spans="1:17" s="57" customFormat="1" ht="21" customHeight="1" thickBot="1">
      <c r="A34" s="187"/>
      <c r="B34" s="189"/>
      <c r="C34" s="191"/>
      <c r="D34" s="193"/>
      <c r="E34" s="70"/>
      <c r="F34" s="193"/>
      <c r="G34" s="42"/>
      <c r="H34" s="63"/>
      <c r="I34" s="67"/>
      <c r="J34" s="107"/>
      <c r="K34" s="130"/>
      <c r="L34" s="130"/>
      <c r="M34" s="68"/>
      <c r="N34" s="60"/>
      <c r="O34" s="60"/>
      <c r="P34" s="68"/>
      <c r="Q34" s="68"/>
    </row>
    <row r="35" spans="1:17" s="57" customFormat="1" ht="21" customHeight="1">
      <c r="A35" s="149" t="s">
        <v>65</v>
      </c>
      <c r="B35" s="151">
        <v>7</v>
      </c>
      <c r="C35" s="153"/>
      <c r="D35" s="83" t="s">
        <v>57</v>
      </c>
      <c r="E35" s="84"/>
      <c r="F35" s="85"/>
      <c r="G35" s="136" t="s">
        <v>84</v>
      </c>
      <c r="H35" s="137"/>
      <c r="I35" s="138"/>
      <c r="J35" s="103"/>
      <c r="K35" s="109"/>
      <c r="L35" s="109"/>
      <c r="M35" s="60"/>
      <c r="N35" s="60"/>
      <c r="O35" s="60"/>
      <c r="P35" s="68"/>
      <c r="Q35" s="68"/>
    </row>
    <row r="36" spans="1:17" s="57" customFormat="1" ht="21" customHeight="1">
      <c r="A36" s="150"/>
      <c r="B36" s="152"/>
      <c r="C36" s="154"/>
      <c r="D36" s="87" t="s">
        <v>57</v>
      </c>
      <c r="E36" s="88"/>
      <c r="F36" s="89"/>
      <c r="G36" s="131" t="s">
        <v>55</v>
      </c>
      <c r="H36" s="132"/>
      <c r="I36" s="196"/>
      <c r="J36" s="103"/>
      <c r="K36" s="109"/>
      <c r="L36" s="109"/>
      <c r="M36" s="60"/>
      <c r="N36" s="60"/>
      <c r="O36" s="60"/>
      <c r="P36" s="68"/>
      <c r="Q36" s="68"/>
    </row>
    <row r="37" spans="1:17" s="57" customFormat="1" ht="21" customHeight="1">
      <c r="A37" s="143">
        <v>2</v>
      </c>
      <c r="B37" s="145">
        <v>8</v>
      </c>
      <c r="C37" s="147"/>
      <c r="D37" s="90" t="s">
        <v>83</v>
      </c>
      <c r="E37" s="91"/>
      <c r="F37" s="92" t="s">
        <v>41</v>
      </c>
      <c r="G37" s="93"/>
      <c r="H37" s="183"/>
      <c r="I37" s="183"/>
      <c r="J37" s="127"/>
      <c r="K37" s="128"/>
      <c r="L37" s="128"/>
      <c r="M37" s="199"/>
      <c r="N37" s="199"/>
      <c r="O37" s="199"/>
      <c r="P37" s="199"/>
      <c r="Q37" s="199"/>
    </row>
    <row r="38" spans="1:17" s="57" customFormat="1" ht="21" customHeight="1" thickBot="1">
      <c r="A38" s="144"/>
      <c r="B38" s="146"/>
      <c r="C38" s="148"/>
      <c r="D38" s="95" t="s">
        <v>46</v>
      </c>
      <c r="E38" s="96"/>
      <c r="F38" s="97" t="s">
        <v>41</v>
      </c>
      <c r="G38" s="111"/>
      <c r="H38" s="65"/>
      <c r="I38" s="65"/>
      <c r="J38" s="139"/>
      <c r="K38" s="139"/>
      <c r="L38" s="139"/>
      <c r="M38" s="127"/>
      <c r="N38" s="127"/>
      <c r="O38" s="127"/>
      <c r="P38" s="127"/>
      <c r="Q38" s="127"/>
    </row>
    <row r="39" spans="1:17" ht="18.75" customHeight="1">
      <c r="A39" s="104"/>
      <c r="B39" s="57"/>
      <c r="C39" s="117"/>
      <c r="D39" s="105"/>
      <c r="E39" s="105"/>
      <c r="F39" s="105"/>
      <c r="G39" s="118"/>
      <c r="H39" s="119"/>
      <c r="I39" s="119"/>
      <c r="J39" s="139"/>
      <c r="K39" s="139"/>
      <c r="L39" s="139"/>
      <c r="M39" s="200"/>
      <c r="N39" s="200"/>
      <c r="O39" s="200"/>
      <c r="P39" s="200"/>
      <c r="Q39" s="200"/>
    </row>
    <row r="40" spans="1:17" ht="18.75" customHeight="1">
      <c r="A40" s="43"/>
      <c r="B40" s="43"/>
      <c r="C40" s="43"/>
      <c r="D40" s="43"/>
      <c r="E40" s="43"/>
      <c r="F40" s="43"/>
      <c r="G40" s="43"/>
      <c r="H40" s="43"/>
      <c r="I40" s="43"/>
      <c r="J40" s="139"/>
      <c r="K40" s="139"/>
      <c r="L40" s="139"/>
      <c r="M40" s="139"/>
      <c r="N40" s="139"/>
      <c r="O40" s="139"/>
      <c r="P40" s="139"/>
      <c r="Q40" s="139"/>
    </row>
    <row r="41" spans="1:17" ht="18.75" customHeight="1">
      <c r="A41" s="43"/>
      <c r="B41" s="43"/>
      <c r="C41" s="43"/>
      <c r="D41" s="43"/>
      <c r="E41" s="43"/>
      <c r="F41" s="43"/>
      <c r="G41" s="43"/>
      <c r="H41" s="43"/>
      <c r="I41" s="43"/>
      <c r="J41" s="139"/>
      <c r="K41" s="139"/>
      <c r="L41" s="139"/>
      <c r="M41" s="127"/>
      <c r="N41" s="139"/>
      <c r="O41" s="139"/>
      <c r="P41" s="139"/>
      <c r="Q41" s="139"/>
    </row>
    <row r="42" spans="1:17" ht="12">
      <c r="A42" s="43"/>
      <c r="B42" s="43"/>
      <c r="C42" s="43"/>
      <c r="D42" s="43"/>
      <c r="E42" s="43"/>
      <c r="F42" s="43"/>
      <c r="G42" s="43"/>
      <c r="H42" s="43"/>
      <c r="I42" s="43"/>
      <c r="J42" s="127"/>
      <c r="K42" s="127"/>
      <c r="L42" s="127"/>
      <c r="M42" s="127"/>
      <c r="N42" s="127"/>
      <c r="O42" s="127"/>
      <c r="P42" s="127"/>
      <c r="Q42" s="127"/>
    </row>
    <row r="43" spans="1:17" ht="12" customHeight="1">
      <c r="A43" s="122"/>
      <c r="B43" s="202"/>
      <c r="C43" s="202"/>
      <c r="D43" s="202"/>
      <c r="E43" s="202"/>
      <c r="F43" s="121"/>
      <c r="G43" s="69"/>
      <c r="H43" s="203"/>
      <c r="I43" s="203"/>
      <c r="J43" s="204"/>
      <c r="K43" s="204"/>
      <c r="L43" s="205"/>
      <c r="M43" s="205"/>
      <c r="N43" s="205"/>
      <c r="O43" s="199"/>
      <c r="P43" s="199"/>
      <c r="Q43" s="199"/>
    </row>
    <row r="44" spans="1:17" s="9" customFormat="1" ht="21" customHeight="1">
      <c r="A44" s="3" t="s">
        <v>6</v>
      </c>
      <c r="B44" s="3"/>
      <c r="C44" s="26"/>
      <c r="D44" s="191" t="s">
        <v>42</v>
      </c>
      <c r="E44" s="191"/>
      <c r="F44" s="2"/>
      <c r="G44" s="7"/>
      <c r="J44" s="24"/>
      <c r="K44" s="24"/>
      <c r="L44" s="205"/>
      <c r="M44" s="205"/>
      <c r="N44" s="205"/>
      <c r="O44" s="199"/>
      <c r="P44" s="199"/>
      <c r="Q44" s="199"/>
    </row>
    <row r="45" spans="1:7" s="9" customFormat="1" ht="12.75" customHeight="1">
      <c r="A45" s="1"/>
      <c r="B45" s="1"/>
      <c r="C45" s="27" t="s">
        <v>1</v>
      </c>
      <c r="D45" s="201" t="s">
        <v>40</v>
      </c>
      <c r="E45" s="201"/>
      <c r="F45" s="28"/>
      <c r="G45" s="7"/>
    </row>
    <row r="192" s="71" customFormat="1" ht="12">
      <c r="C192" s="120"/>
    </row>
    <row r="193" spans="1:9" s="9" customFormat="1" ht="12" hidden="1">
      <c r="A193" s="71" t="s">
        <v>39</v>
      </c>
      <c r="B193" s="71" t="str">
        <f>IF($G$6="МУЖЧИНЫ И ЖЕНЩИНЫ","МУЖЧИНЫ",IF($G$6="ДО 19 ЛЕТ","ЮНИОРЫ","ЮНОШИ"))</f>
        <v>МУЖЧИНЫ</v>
      </c>
      <c r="C193" s="71" t="s">
        <v>27</v>
      </c>
      <c r="D193" s="71" t="s">
        <v>21</v>
      </c>
      <c r="E193" s="10"/>
      <c r="F193" s="10"/>
      <c r="G193" s="10"/>
      <c r="H193" s="10"/>
      <c r="I193" s="10"/>
    </row>
    <row r="194" spans="1:9" s="9" customFormat="1" ht="12" hidden="1">
      <c r="A194" s="71" t="s">
        <v>25</v>
      </c>
      <c r="B194" s="71" t="str">
        <f>IF($G$6="МУЖЧИНЫ И ЖЕНЩИНЫ","ЖЕНЩИНЫ",IF($G$6="ДО 19 ЛЕТ","ЮНИОРКИ","ДЕВУШКИ"))</f>
        <v>ЖЕНЩИНЫ</v>
      </c>
      <c r="C194" s="71" t="s">
        <v>26</v>
      </c>
      <c r="D194" s="71" t="s">
        <v>30</v>
      </c>
      <c r="E194" s="10"/>
      <c r="F194" s="10"/>
      <c r="G194" s="10"/>
      <c r="H194" s="10"/>
      <c r="I194" s="10"/>
    </row>
    <row r="195" spans="1:9" s="9" customFormat="1" ht="12" hidden="1">
      <c r="A195" s="71" t="s">
        <v>23</v>
      </c>
      <c r="B195" s="71" t="str">
        <f>IF($G$6="МУЖЧИНЫ И ЖЕНЩИНЫ","МУЖЧИНЫ И ЖЕНЩИНЫ",IF($G$6="ДО 19 ЛЕТ","ЮНИОРЫ И ЮНИОРКИ","ЮНОШИ И ДЕВУШКИ"))</f>
        <v>МУЖЧИНЫ И ЖЕНЩИНЫ</v>
      </c>
      <c r="C195" s="71" t="s">
        <v>24</v>
      </c>
      <c r="D195" s="71" t="s">
        <v>31</v>
      </c>
      <c r="E195" s="10"/>
      <c r="F195" s="10"/>
      <c r="G195" s="10"/>
      <c r="H195" s="10"/>
      <c r="I195" s="10"/>
    </row>
    <row r="196" spans="1:9" s="9" customFormat="1" ht="12" hidden="1">
      <c r="A196" s="71" t="s">
        <v>20</v>
      </c>
      <c r="B196" s="71"/>
      <c r="C196" s="71" t="s">
        <v>22</v>
      </c>
      <c r="D196" s="71" t="s">
        <v>32</v>
      </c>
      <c r="E196" s="10"/>
      <c r="F196" s="10"/>
      <c r="G196" s="10"/>
      <c r="H196" s="10"/>
      <c r="I196" s="10"/>
    </row>
    <row r="197" spans="1:9" s="9" customFormat="1" ht="12" hidden="1">
      <c r="A197" s="71" t="s">
        <v>19</v>
      </c>
      <c r="B197" s="71"/>
      <c r="C197" s="71" t="s">
        <v>28</v>
      </c>
      <c r="D197" s="71" t="s">
        <v>33</v>
      </c>
      <c r="E197" s="10"/>
      <c r="F197" s="10"/>
      <c r="G197" s="10"/>
      <c r="H197" s="10"/>
      <c r="I197" s="10"/>
    </row>
    <row r="198" spans="1:9" s="9" customFormat="1" ht="12" hidden="1">
      <c r="A198" s="71" t="s">
        <v>35</v>
      </c>
      <c r="B198" s="71"/>
      <c r="C198" s="71" t="s">
        <v>29</v>
      </c>
      <c r="D198" s="71"/>
      <c r="E198" s="10"/>
      <c r="F198" s="10"/>
      <c r="G198" s="10"/>
      <c r="H198" s="10"/>
      <c r="I198" s="10"/>
    </row>
    <row r="199" spans="1:9" s="9" customFormat="1" ht="12" hidden="1">
      <c r="A199" s="71"/>
      <c r="B199" s="71"/>
      <c r="C199" s="71" t="s">
        <v>66</v>
      </c>
      <c r="D199" s="71"/>
      <c r="E199" s="10"/>
      <c r="F199" s="10"/>
      <c r="G199" s="10"/>
      <c r="H199" s="10"/>
      <c r="I199" s="10"/>
    </row>
  </sheetData>
  <sheetProtection/>
  <mergeCells count="104">
    <mergeCell ref="D44:E44"/>
    <mergeCell ref="D45:E45"/>
    <mergeCell ref="B43:E43"/>
    <mergeCell ref="H43:I43"/>
    <mergeCell ref="J43:K43"/>
    <mergeCell ref="L43:N44"/>
    <mergeCell ref="O43:Q44"/>
    <mergeCell ref="M37:Q37"/>
    <mergeCell ref="J38:L38"/>
    <mergeCell ref="J39:L39"/>
    <mergeCell ref="M39:Q39"/>
    <mergeCell ref="M40:Q40"/>
    <mergeCell ref="N41:Q41"/>
    <mergeCell ref="J41:L41"/>
    <mergeCell ref="A35:A36"/>
    <mergeCell ref="B35:B36"/>
    <mergeCell ref="C35:C36"/>
    <mergeCell ref="G36:I36"/>
    <mergeCell ref="A37:A38"/>
    <mergeCell ref="B37:B38"/>
    <mergeCell ref="C37:C38"/>
    <mergeCell ref="H37:I37"/>
    <mergeCell ref="G27:I27"/>
    <mergeCell ref="A29:A30"/>
    <mergeCell ref="B29:B30"/>
    <mergeCell ref="C29:C30"/>
    <mergeCell ref="H29:I29"/>
    <mergeCell ref="A32:A34"/>
    <mergeCell ref="B32:B34"/>
    <mergeCell ref="C32:C34"/>
    <mergeCell ref="D32:D34"/>
    <mergeCell ref="F32:F34"/>
    <mergeCell ref="M23:Q23"/>
    <mergeCell ref="A24:A26"/>
    <mergeCell ref="B24:B26"/>
    <mergeCell ref="C24:C26"/>
    <mergeCell ref="D24:D26"/>
    <mergeCell ref="F24:F26"/>
    <mergeCell ref="M24:Q24"/>
    <mergeCell ref="N26:P26"/>
    <mergeCell ref="A19:A20"/>
    <mergeCell ref="B19:B20"/>
    <mergeCell ref="C19:C20"/>
    <mergeCell ref="G19:I19"/>
    <mergeCell ref="G20:I20"/>
    <mergeCell ref="H21:I21"/>
    <mergeCell ref="A16:A18"/>
    <mergeCell ref="B16:B18"/>
    <mergeCell ref="C16:C18"/>
    <mergeCell ref="D16:D18"/>
    <mergeCell ref="F16:F18"/>
    <mergeCell ref="K18:L18"/>
    <mergeCell ref="J16:L16"/>
    <mergeCell ref="K17:L17"/>
    <mergeCell ref="A13:A14"/>
    <mergeCell ref="B13:B14"/>
    <mergeCell ref="C13:C14"/>
    <mergeCell ref="H13:I13"/>
    <mergeCell ref="J15:L15"/>
    <mergeCell ref="I9:K9"/>
    <mergeCell ref="L9:P10"/>
    <mergeCell ref="F8:F10"/>
    <mergeCell ref="Q9:Q10"/>
    <mergeCell ref="I10:K10"/>
    <mergeCell ref="A11:A12"/>
    <mergeCell ref="B11:B12"/>
    <mergeCell ref="C11:C12"/>
    <mergeCell ref="G11:I11"/>
    <mergeCell ref="G12:I12"/>
    <mergeCell ref="A8:A10"/>
    <mergeCell ref="B8:B10"/>
    <mergeCell ref="C8:C10"/>
    <mergeCell ref="G6:I6"/>
    <mergeCell ref="J6:N6"/>
    <mergeCell ref="O6:P6"/>
    <mergeCell ref="F7:H7"/>
    <mergeCell ref="I7:K7"/>
    <mergeCell ref="L7:N7"/>
    <mergeCell ref="O7:P7"/>
    <mergeCell ref="A1:Q1"/>
    <mergeCell ref="A2:Q2"/>
    <mergeCell ref="A3:Q3"/>
    <mergeCell ref="A5:D5"/>
    <mergeCell ref="E5:F5"/>
    <mergeCell ref="G5:I5"/>
    <mergeCell ref="J5:N5"/>
    <mergeCell ref="O5:P5"/>
    <mergeCell ref="A6:D6"/>
    <mergeCell ref="E6:F6"/>
    <mergeCell ref="A21:A22"/>
    <mergeCell ref="B21:B22"/>
    <mergeCell ref="C21:C22"/>
    <mergeCell ref="A27:A28"/>
    <mergeCell ref="B27:B28"/>
    <mergeCell ref="C27:C28"/>
    <mergeCell ref="D8:D10"/>
    <mergeCell ref="E8:E10"/>
    <mergeCell ref="K34:L34"/>
    <mergeCell ref="G28:I28"/>
    <mergeCell ref="J32:L32"/>
    <mergeCell ref="K33:L33"/>
    <mergeCell ref="G35:I35"/>
    <mergeCell ref="J40:L40"/>
    <mergeCell ref="J31:L31"/>
  </mergeCells>
  <conditionalFormatting sqref="J38:L38">
    <cfRule type="expression" priority="3" dxfId="28" stopIfTrue="1">
      <formula>LEFT($J38,4)="пр."</formula>
    </cfRule>
  </conditionalFormatting>
  <conditionalFormatting sqref="J39:L39 J41:L41">
    <cfRule type="expression" priority="4" dxfId="28" stopIfTrue="1">
      <formula>LEFT($J38,4)="пр."</formula>
    </cfRule>
  </conditionalFormatting>
  <conditionalFormatting sqref="M39">
    <cfRule type="expression" priority="5" dxfId="28" stopIfTrue="1">
      <formula>LEFT($M39,4)="поб."</formula>
    </cfRule>
  </conditionalFormatting>
  <conditionalFormatting sqref="M40">
    <cfRule type="expression" priority="6" dxfId="28" stopIfTrue="1">
      <formula>LEFT($M39,4)="поб."</formula>
    </cfRule>
  </conditionalFormatting>
  <conditionalFormatting sqref="C31 C23 C15">
    <cfRule type="expression" priority="8" dxfId="29" stopIfTrue="1">
      <formula>COUNTIF($C$11:$C$38,C15)&gt;1</formula>
    </cfRule>
  </conditionalFormatting>
  <conditionalFormatting sqref="G37 G29 G21 M25 J17 J33 G13">
    <cfRule type="cellIs" priority="9" dxfId="30" operator="notEqual" stopIfTrue="1">
      <formula>0</formula>
    </cfRule>
  </conditionalFormatting>
  <conditionalFormatting sqref="J40:L40">
    <cfRule type="expression" priority="11" dxfId="28" stopIfTrue="1">
      <formula>LEFT($J$40,4)="пр."</formula>
    </cfRule>
  </conditionalFormatting>
  <conditionalFormatting sqref="E39">
    <cfRule type="expression" priority="29" dxfId="31" stopIfTrue="1">
      <formula>COUNTIF($M$40:$P$42,D39)&gt;0</formula>
    </cfRule>
  </conditionalFormatting>
  <conditionalFormatting sqref="E15 E23 E31">
    <cfRule type="expression" priority="30" dxfId="31" stopIfTrue="1">
      <formula>COUNTIF($M$40:$P$42,D14)&gt;0</formula>
    </cfRule>
  </conditionalFormatting>
  <conditionalFormatting sqref="D23 D15 D39 K17 K33:L33 D31 N25">
    <cfRule type="expression" priority="33" dxfId="31" stopIfTrue="1">
      <formula>COUNTIF($M$40:$P$42,D15)&gt;0</formula>
    </cfRule>
  </conditionalFormatting>
  <conditionalFormatting sqref="C39">
    <cfRule type="expression" priority="40" dxfId="29" stopIfTrue="1">
      <formula>COUNTIF($C$11:$C$45,C39)&gt;1</formula>
    </cfRule>
  </conditionalFormatting>
  <conditionalFormatting sqref="C11:C14 C27:C30 C19:C22 C35:C38">
    <cfRule type="expression" priority="41" dxfId="29" stopIfTrue="1">
      <formula>AND(C11&lt;&gt;"Х",C11&lt;&gt;"х",COUNTIF($C$11:$C$97,C11)&gt;1)</formula>
    </cfRule>
  </conditionalFormatting>
  <conditionalFormatting sqref="A11:A14 A19:A22 A27:A30 A35:A38">
    <cfRule type="expression" priority="45" dxfId="31" stopIfTrue="1">
      <formula>COUNTIF($B$43:$E$45,$D11)&gt;0</formula>
    </cfRule>
  </conditionalFormatting>
  <conditionalFormatting sqref="D11:D14 D19:D22 D27:D30 D35:D38">
    <cfRule type="expression" priority="49" dxfId="31" stopIfTrue="1">
      <formula>COUNTIF($B$43:$E$45,D11)&gt;0</formula>
    </cfRule>
  </conditionalFormatting>
  <conditionalFormatting sqref="E11:E14 E19:E22 E27:E30 E35:E38">
    <cfRule type="expression" priority="53" dxfId="31" stopIfTrue="1">
      <formula>COUNTIF($B$43:$E$45,D11)&gt;0</formula>
    </cfRule>
  </conditionalFormatting>
  <conditionalFormatting sqref="G35:I35 G19:I19">
    <cfRule type="expression" priority="57" dxfId="31" stopIfTrue="1">
      <formula>COUNTIF($B$43:$E$45,G19)&gt;0</formula>
    </cfRule>
    <cfRule type="expression" priority="58" dxfId="28" stopIfTrue="1">
      <formula>LEFT($G19,4)="поб."</formula>
    </cfRule>
  </conditionalFormatting>
  <conditionalFormatting sqref="G36:I36 G20:I20">
    <cfRule type="expression" priority="61" dxfId="31" stopIfTrue="1">
      <formula>COUNTIF($B$43:$E$45,G20)&gt;0</formula>
    </cfRule>
    <cfRule type="expression" priority="62" dxfId="28" stopIfTrue="1">
      <formula>LEFT($G19,4)="поб."</formula>
    </cfRule>
  </conditionalFormatting>
  <conditionalFormatting sqref="G27:I27 G11:I11">
    <cfRule type="expression" priority="65" dxfId="31" stopIfTrue="1">
      <formula>COUNTIF($B$43:$D$45,G11)&gt;0</formula>
    </cfRule>
    <cfRule type="expression" priority="66" dxfId="28" stopIfTrue="1">
      <formula>LEFT($G11,4)="поб."</formula>
    </cfRule>
  </conditionalFormatting>
  <conditionalFormatting sqref="G28:I28 G12:I12">
    <cfRule type="expression" priority="69" dxfId="31" stopIfTrue="1">
      <formula>COUNTIF($B$43:$D$45,G12)&gt;0</formula>
    </cfRule>
    <cfRule type="expression" priority="70" dxfId="28" stopIfTrue="1">
      <formula>LEFT($G11,4)="поб."</formula>
    </cfRule>
  </conditionalFormatting>
  <conditionalFormatting sqref="J15:L15 J31:L31">
    <cfRule type="expression" priority="73" dxfId="31" stopIfTrue="1">
      <formula>COUNTIF($B$43:$D$45,J15)&gt;0</formula>
    </cfRule>
    <cfRule type="expression" priority="74" dxfId="28" stopIfTrue="1">
      <formula>LEFT($J15,4)="поб."</formula>
    </cfRule>
  </conditionalFormatting>
  <conditionalFormatting sqref="J16:L16 J32:L32">
    <cfRule type="expression" priority="77" dxfId="31" stopIfTrue="1">
      <formula>COUNTIF($B$43:$D$45,J16)&gt;0</formula>
    </cfRule>
    <cfRule type="expression" priority="78" dxfId="28" stopIfTrue="1">
      <formula>LEFT($J15,4)="поб."</formula>
    </cfRule>
  </conditionalFormatting>
  <conditionalFormatting sqref="M23:Q24">
    <cfRule type="expression" priority="81" dxfId="31" stopIfTrue="1">
      <formula>COUNTIF($B$43:$D$45,M23)&gt;0</formula>
    </cfRule>
  </conditionalFormatting>
  <dataValidations count="4">
    <dataValidation type="list" allowBlank="1" showInputMessage="1" showErrorMessage="1" sqref="Q6">
      <formula1>$D$193:$D$197</formula1>
    </dataValidation>
    <dataValidation type="list" allowBlank="1" showInputMessage="1" showErrorMessage="1" sqref="G6:I6">
      <formula1>$A$193:$A$198</formula1>
    </dataValidation>
    <dataValidation type="list" allowBlank="1" showInputMessage="1" showErrorMessage="1" sqref="J6:N6">
      <formula1>$B$193:$B$195</formula1>
    </dataValidation>
    <dataValidation type="list" allowBlank="1" showInputMessage="1" showErrorMessage="1" sqref="O6:P6">
      <formula1>$C$193:$C$196</formula1>
    </dataValidation>
  </dataValidations>
  <printOptions/>
  <pageMargins left="0.7" right="0.7" top="0.75" bottom="0.75" header="0.3" footer="0.3"/>
  <pageSetup fitToHeight="1" fitToWidth="1" horizontalDpi="200" verticalDpi="200" orientation="portrait" paperSize="9" scale="6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241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B6" sqref="B6"/>
    </sheetView>
  </sheetViews>
  <sheetFormatPr defaultColWidth="9.140625" defaultRowHeight="15"/>
  <cols>
    <col min="1" max="1" width="3.140625" style="9" customWidth="1"/>
    <col min="2" max="2" width="13.8515625" style="9" customWidth="1"/>
    <col min="3" max="3" width="22.421875" style="9" customWidth="1"/>
    <col min="4" max="4" width="15.57421875" style="10" customWidth="1"/>
    <col min="5" max="5" width="13.57421875" style="10" customWidth="1"/>
    <col min="6" max="6" width="16.7109375" style="10" customWidth="1"/>
    <col min="7" max="7" width="10.57421875" style="10" bestFit="1" customWidth="1"/>
    <col min="8" max="8" width="11.00390625" style="10" customWidth="1"/>
    <col min="9" max="16384" width="9.140625" style="9" customWidth="1"/>
  </cols>
  <sheetData>
    <row r="1" ht="12.75">
      <c r="H1" s="34"/>
    </row>
    <row r="2" ht="12" hidden="1"/>
    <row r="3" spans="1:15" ht="12.75">
      <c r="A3" s="233" t="s">
        <v>34</v>
      </c>
      <c r="B3" s="233"/>
      <c r="C3" s="233"/>
      <c r="D3" s="233"/>
      <c r="E3" s="233"/>
      <c r="F3" s="233"/>
      <c r="G3" s="233"/>
      <c r="H3" s="233"/>
      <c r="I3" s="11"/>
      <c r="J3" s="11"/>
      <c r="K3" s="11"/>
      <c r="L3" s="11"/>
      <c r="M3" s="11"/>
      <c r="N3" s="11"/>
      <c r="O3" s="11"/>
    </row>
    <row r="4" spans="1:15" ht="12.75">
      <c r="A4" s="233" t="str">
        <f>F155&amp;IF(OR(G7="МУЖЧИНЫ И ЖЕНЩИНЫ",G7="ЮНИОРЫ И ЮНИОРКИ",G7="ЮНОШИ И ДЕВУШКИ"),F157,F156)</f>
        <v>В СПОРТИВНОЙ ДИСЦИПЛИНЕ "ПЛЯЖНЫЙ ТЕННИС - СМЕШАННЫЙ ПАРНЫЙ РАЗРЯД"</v>
      </c>
      <c r="B4" s="233"/>
      <c r="C4" s="233"/>
      <c r="D4" s="233"/>
      <c r="E4" s="233"/>
      <c r="F4" s="233"/>
      <c r="G4" s="233"/>
      <c r="H4" s="233"/>
      <c r="I4" s="11"/>
      <c r="J4" s="11"/>
      <c r="K4" s="11"/>
      <c r="L4" s="11"/>
      <c r="M4" s="11"/>
      <c r="N4" s="11"/>
      <c r="O4" s="11"/>
    </row>
    <row r="5" spans="1:8" ht="15">
      <c r="A5" s="4"/>
      <c r="B5" s="4"/>
      <c r="C5" s="51"/>
      <c r="D5" s="52" t="s">
        <v>43</v>
      </c>
      <c r="E5" s="44"/>
      <c r="F5" s="44"/>
      <c r="G5" s="44"/>
      <c r="H5" s="5"/>
    </row>
    <row r="6" spans="3:7" s="12" customFormat="1" ht="12">
      <c r="C6" s="234" t="s">
        <v>0</v>
      </c>
      <c r="D6" s="234"/>
      <c r="E6" s="234"/>
      <c r="F6" s="234"/>
      <c r="G6" s="234"/>
    </row>
    <row r="7" spans="3:9" s="13" customFormat="1" ht="12">
      <c r="C7" s="38" t="s">
        <v>17</v>
      </c>
      <c r="D7" s="235" t="s">
        <v>39</v>
      </c>
      <c r="E7" s="235"/>
      <c r="F7" s="38" t="s">
        <v>14</v>
      </c>
      <c r="G7" s="238" t="s">
        <v>39</v>
      </c>
      <c r="H7" s="238"/>
      <c r="I7" s="8"/>
    </row>
    <row r="8" spans="1:8" s="14" customFormat="1" ht="11.25">
      <c r="A8" s="236" t="s">
        <v>15</v>
      </c>
      <c r="B8" s="236"/>
      <c r="C8" s="15" t="s">
        <v>41</v>
      </c>
      <c r="D8" s="37" t="s">
        <v>16</v>
      </c>
      <c r="E8" s="16" t="s">
        <v>74</v>
      </c>
      <c r="G8" s="37" t="s">
        <v>18</v>
      </c>
      <c r="H8" s="17" t="s">
        <v>22</v>
      </c>
    </row>
    <row r="9" spans="1:6" s="19" customFormat="1" ht="5.25" customHeight="1">
      <c r="A9" s="237"/>
      <c r="B9" s="237"/>
      <c r="C9" s="237"/>
      <c r="D9" s="18"/>
      <c r="F9" s="20"/>
    </row>
    <row r="10" ht="6.75" customHeight="1" thickBot="1">
      <c r="C10" s="21"/>
    </row>
    <row r="11" spans="1:8" ht="33.75" customHeight="1">
      <c r="A11" s="225" t="s">
        <v>8</v>
      </c>
      <c r="B11" s="227" t="s">
        <v>9</v>
      </c>
      <c r="C11" s="228"/>
      <c r="D11" s="229"/>
      <c r="E11" s="223" t="s">
        <v>10</v>
      </c>
      <c r="F11" s="223" t="s">
        <v>13</v>
      </c>
      <c r="G11" s="223" t="s">
        <v>11</v>
      </c>
      <c r="H11" s="22" t="s">
        <v>12</v>
      </c>
    </row>
    <row r="12" spans="1:8" s="10" customFormat="1" ht="10.5" customHeight="1" thickBot="1">
      <c r="A12" s="226"/>
      <c r="B12" s="230"/>
      <c r="C12" s="231"/>
      <c r="D12" s="232"/>
      <c r="E12" s="224"/>
      <c r="F12" s="224"/>
      <c r="G12" s="224"/>
      <c r="H12" s="50">
        <v>44470</v>
      </c>
    </row>
    <row r="13" spans="1:8" s="10" customFormat="1" ht="31.5" customHeight="1">
      <c r="A13" s="240">
        <v>1</v>
      </c>
      <c r="B13" s="220" t="s">
        <v>72</v>
      </c>
      <c r="C13" s="221"/>
      <c r="D13" s="222"/>
      <c r="E13" s="123">
        <v>39122</v>
      </c>
      <c r="F13" s="124" t="s">
        <v>73</v>
      </c>
      <c r="G13" s="125">
        <v>1811</v>
      </c>
      <c r="H13" s="206">
        <v>116</v>
      </c>
    </row>
    <row r="14" spans="1:8" s="10" customFormat="1" ht="31.5" customHeight="1" thickBot="1">
      <c r="A14" s="241"/>
      <c r="B14" s="208" t="s">
        <v>49</v>
      </c>
      <c r="C14" s="209"/>
      <c r="D14" s="210"/>
      <c r="E14" s="53">
        <v>39129</v>
      </c>
      <c r="F14" s="54" t="s">
        <v>41</v>
      </c>
      <c r="G14" s="54">
        <v>2809</v>
      </c>
      <c r="H14" s="207"/>
    </row>
    <row r="15" spans="1:8" s="10" customFormat="1" ht="31.5" customHeight="1">
      <c r="A15" s="240">
        <v>2</v>
      </c>
      <c r="B15" s="211" t="s">
        <v>89</v>
      </c>
      <c r="C15" s="212"/>
      <c r="D15" s="213"/>
      <c r="E15" s="56">
        <v>38536</v>
      </c>
      <c r="F15" s="55" t="s">
        <v>41</v>
      </c>
      <c r="G15" s="55">
        <v>2029</v>
      </c>
      <c r="H15" s="214">
        <v>95</v>
      </c>
    </row>
    <row r="16" spans="1:8" s="10" customFormat="1" ht="31.5" customHeight="1" thickBot="1">
      <c r="A16" s="241"/>
      <c r="B16" s="208" t="s">
        <v>50</v>
      </c>
      <c r="C16" s="209"/>
      <c r="D16" s="210"/>
      <c r="E16" s="53">
        <v>38393</v>
      </c>
      <c r="F16" s="54" t="s">
        <v>41</v>
      </c>
      <c r="G16" s="54">
        <v>1878</v>
      </c>
      <c r="H16" s="207"/>
    </row>
    <row r="17" spans="1:8" s="10" customFormat="1" ht="31.5" customHeight="1">
      <c r="A17" s="216">
        <v>3</v>
      </c>
      <c r="B17" s="211" t="s">
        <v>87</v>
      </c>
      <c r="C17" s="212"/>
      <c r="D17" s="213"/>
      <c r="E17" s="39">
        <v>38287</v>
      </c>
      <c r="F17" s="40" t="s">
        <v>41</v>
      </c>
      <c r="G17" s="40">
        <v>1868</v>
      </c>
      <c r="H17" s="214">
        <v>82</v>
      </c>
    </row>
    <row r="18" spans="1:8" s="10" customFormat="1" ht="31.5" customHeight="1" thickBot="1">
      <c r="A18" s="215"/>
      <c r="B18" s="208" t="s">
        <v>88</v>
      </c>
      <c r="C18" s="209"/>
      <c r="D18" s="210"/>
      <c r="E18" s="129">
        <v>39274</v>
      </c>
      <c r="F18" s="41" t="s">
        <v>41</v>
      </c>
      <c r="G18" s="41">
        <v>2787</v>
      </c>
      <c r="H18" s="207"/>
    </row>
    <row r="19" spans="1:8" s="23" customFormat="1" ht="30" customHeight="1">
      <c r="A19" s="216">
        <v>4</v>
      </c>
      <c r="B19" s="211" t="s">
        <v>71</v>
      </c>
      <c r="C19" s="212"/>
      <c r="D19" s="213"/>
      <c r="E19" s="39">
        <v>39746</v>
      </c>
      <c r="F19" s="40" t="s">
        <v>41</v>
      </c>
      <c r="G19" s="40">
        <v>2045</v>
      </c>
      <c r="H19" s="214">
        <v>57</v>
      </c>
    </row>
    <row r="20" spans="1:8" s="23" customFormat="1" ht="30" customHeight="1" thickBot="1">
      <c r="A20" s="215"/>
      <c r="B20" s="208" t="s">
        <v>51</v>
      </c>
      <c r="C20" s="209"/>
      <c r="D20" s="210"/>
      <c r="E20" s="53">
        <v>38483</v>
      </c>
      <c r="F20" s="54" t="s">
        <v>41</v>
      </c>
      <c r="G20" s="54">
        <v>2549</v>
      </c>
      <c r="H20" s="207"/>
    </row>
    <row r="21" spans="1:8" s="23" customFormat="1" ht="30" customHeight="1">
      <c r="A21" s="216">
        <v>5</v>
      </c>
      <c r="B21" s="220" t="s">
        <v>86</v>
      </c>
      <c r="C21" s="221"/>
      <c r="D21" s="222"/>
      <c r="E21" s="56">
        <v>38589</v>
      </c>
      <c r="F21" s="124" t="s">
        <v>73</v>
      </c>
      <c r="G21" s="125">
        <v>2676</v>
      </c>
      <c r="H21" s="214">
        <v>33</v>
      </c>
    </row>
    <row r="22" spans="1:8" s="23" customFormat="1" ht="30" customHeight="1" thickBot="1">
      <c r="A22" s="215"/>
      <c r="B22" s="217" t="s">
        <v>53</v>
      </c>
      <c r="C22" s="218"/>
      <c r="D22" s="219"/>
      <c r="E22" s="53">
        <v>38863</v>
      </c>
      <c r="F22" s="126" t="s">
        <v>52</v>
      </c>
      <c r="G22" s="54">
        <v>2746</v>
      </c>
      <c r="H22" s="207"/>
    </row>
    <row r="23" s="23" customFormat="1" ht="30" customHeight="1"/>
    <row r="24" s="23" customFormat="1" ht="30" customHeight="1"/>
    <row r="25" spans="1:8" s="23" customFormat="1" ht="30" customHeight="1">
      <c r="A25" s="45"/>
      <c r="B25" s="46"/>
      <c r="C25" s="46"/>
      <c r="D25" s="46"/>
      <c r="E25" s="47"/>
      <c r="F25" s="48"/>
      <c r="G25" s="48"/>
      <c r="H25" s="49"/>
    </row>
    <row r="26" spans="1:8" s="23" customFormat="1" ht="30" customHeight="1">
      <c r="A26" s="45"/>
      <c r="B26" s="46"/>
      <c r="C26" s="46"/>
      <c r="D26" s="46"/>
      <c r="E26" s="47"/>
      <c r="F26" s="48"/>
      <c r="G26" s="48"/>
      <c r="H26" s="49"/>
    </row>
    <row r="27" spans="1:8" s="23" customFormat="1" ht="30" customHeight="1">
      <c r="A27" s="45"/>
      <c r="B27" s="46"/>
      <c r="C27" s="46"/>
      <c r="D27" s="46"/>
      <c r="E27" s="47"/>
      <c r="F27" s="48"/>
      <c r="G27" s="48"/>
      <c r="H27" s="49"/>
    </row>
    <row r="28" spans="1:8" s="23" customFormat="1" ht="30" customHeight="1">
      <c r="A28" s="45"/>
      <c r="B28" s="46"/>
      <c r="C28" s="46"/>
      <c r="D28" s="46"/>
      <c r="E28" s="47"/>
      <c r="F28" s="48"/>
      <c r="G28" s="48"/>
      <c r="H28" s="49"/>
    </row>
    <row r="29" spans="1:8" s="23" customFormat="1" ht="30" customHeight="1">
      <c r="A29" s="45"/>
      <c r="B29" s="46"/>
      <c r="C29" s="46"/>
      <c r="D29" s="46"/>
      <c r="E29" s="47"/>
      <c r="F29" s="48"/>
      <c r="G29" s="48"/>
      <c r="H29" s="49"/>
    </row>
    <row r="30" spans="1:8" s="23" customFormat="1" ht="30" customHeight="1">
      <c r="A30" s="45"/>
      <c r="B30" s="46"/>
      <c r="C30" s="46"/>
      <c r="D30" s="46"/>
      <c r="E30" s="47"/>
      <c r="F30" s="48"/>
      <c r="G30" s="48"/>
      <c r="H30" s="49"/>
    </row>
    <row r="31" spans="1:8" s="23" customFormat="1" ht="30" customHeight="1">
      <c r="A31" s="45"/>
      <c r="B31" s="46"/>
      <c r="C31" s="46"/>
      <c r="D31" s="46"/>
      <c r="E31" s="47"/>
      <c r="F31" s="48"/>
      <c r="G31" s="48"/>
      <c r="H31" s="49"/>
    </row>
    <row r="32" spans="1:8" ht="21" customHeight="1">
      <c r="A32" s="3" t="s">
        <v>6</v>
      </c>
      <c r="B32" s="3"/>
      <c r="C32" s="26"/>
      <c r="D32" s="191" t="s">
        <v>42</v>
      </c>
      <c r="E32" s="191"/>
      <c r="F32" s="2"/>
      <c r="G32" s="7"/>
      <c r="H32" s="9"/>
    </row>
    <row r="33" spans="1:8" ht="12.75" customHeight="1">
      <c r="A33" s="1"/>
      <c r="B33" s="1"/>
      <c r="C33" s="27" t="s">
        <v>1</v>
      </c>
      <c r="D33" s="201" t="s">
        <v>40</v>
      </c>
      <c r="E33" s="201"/>
      <c r="F33" s="28"/>
      <c r="G33" s="7"/>
      <c r="H33" s="9"/>
    </row>
    <row r="34" spans="1:8" ht="12.75" customHeight="1" hidden="1">
      <c r="A34" s="3" t="s">
        <v>7</v>
      </c>
      <c r="B34" s="3"/>
      <c r="C34" s="26"/>
      <c r="D34" s="191"/>
      <c r="E34" s="191"/>
      <c r="F34" s="2"/>
      <c r="G34" s="7"/>
      <c r="H34" s="9"/>
    </row>
    <row r="35" spans="1:8" ht="12.75" customHeight="1" hidden="1">
      <c r="A35" s="1"/>
      <c r="B35" s="1"/>
      <c r="C35" s="27" t="s">
        <v>1</v>
      </c>
      <c r="D35" s="201" t="s">
        <v>40</v>
      </c>
      <c r="E35" s="201"/>
      <c r="F35" s="28"/>
      <c r="G35" s="7"/>
      <c r="H35" s="9"/>
    </row>
    <row r="36" spans="1:8" ht="12.75" customHeight="1">
      <c r="A36" s="29"/>
      <c r="B36" s="29"/>
      <c r="C36" s="29"/>
      <c r="D36" s="6"/>
      <c r="E36" s="6"/>
      <c r="F36" s="6"/>
      <c r="G36" s="6"/>
      <c r="H36" s="6"/>
    </row>
    <row r="37" spans="1:8" s="30" customFormat="1" ht="12">
      <c r="A37" s="239"/>
      <c r="B37" s="239"/>
      <c r="C37" s="239"/>
      <c r="D37" s="239"/>
      <c r="E37" s="239"/>
      <c r="F37" s="239"/>
      <c r="G37" s="239"/>
      <c r="H37" s="239"/>
    </row>
    <row r="38" spans="1:8" s="30" customFormat="1" ht="12">
      <c r="A38" s="239"/>
      <c r="B38" s="239"/>
      <c r="C38" s="239"/>
      <c r="D38" s="239"/>
      <c r="E38" s="239"/>
      <c r="F38" s="239"/>
      <c r="G38" s="239"/>
      <c r="H38" s="239"/>
    </row>
    <row r="40" spans="1:15" s="10" customFormat="1" ht="12">
      <c r="A40" s="31"/>
      <c r="B40" s="31"/>
      <c r="C40" s="9"/>
      <c r="I40" s="9"/>
      <c r="J40" s="9"/>
      <c r="K40" s="9"/>
      <c r="L40" s="9"/>
      <c r="M40" s="9"/>
      <c r="N40" s="9"/>
      <c r="O40" s="9"/>
    </row>
    <row r="41" spans="1:15" s="10" customFormat="1" ht="12">
      <c r="A41" s="31"/>
      <c r="B41" s="31"/>
      <c r="C41" s="9"/>
      <c r="F41" s="25"/>
      <c r="I41" s="9"/>
      <c r="J41" s="9"/>
      <c r="K41" s="9"/>
      <c r="L41" s="9"/>
      <c r="M41" s="9"/>
      <c r="N41" s="9"/>
      <c r="O41" s="9"/>
    </row>
    <row r="42" spans="1:15" s="10" customFormat="1" ht="12">
      <c r="A42" s="31"/>
      <c r="B42" s="31"/>
      <c r="C42" s="9"/>
      <c r="F42" s="25"/>
      <c r="I42" s="9"/>
      <c r="J42" s="9"/>
      <c r="K42" s="9"/>
      <c r="L42" s="9"/>
      <c r="M42" s="9"/>
      <c r="N42" s="9"/>
      <c r="O42" s="9"/>
    </row>
    <row r="43" spans="1:15" s="10" customFormat="1" ht="12">
      <c r="A43" s="31"/>
      <c r="B43" s="31"/>
      <c r="C43" s="9"/>
      <c r="F43" s="25"/>
      <c r="I43" s="9"/>
      <c r="J43" s="9"/>
      <c r="K43" s="9"/>
      <c r="L43" s="9"/>
      <c r="M43" s="9"/>
      <c r="N43" s="9"/>
      <c r="O43" s="9"/>
    </row>
    <row r="44" spans="1:15" s="10" customFormat="1" ht="12">
      <c r="A44" s="31"/>
      <c r="B44" s="31"/>
      <c r="C44" s="9"/>
      <c r="F44" s="25"/>
      <c r="I44" s="9"/>
      <c r="J44" s="9"/>
      <c r="K44" s="9"/>
      <c r="L44" s="9"/>
      <c r="M44" s="9"/>
      <c r="N44" s="9"/>
      <c r="O44" s="9"/>
    </row>
    <row r="45" spans="1:15" s="10" customFormat="1" ht="12">
      <c r="A45" s="31"/>
      <c r="B45" s="31"/>
      <c r="C45" s="9"/>
      <c r="F45" s="25"/>
      <c r="I45" s="9"/>
      <c r="J45" s="9"/>
      <c r="K45" s="9"/>
      <c r="L45" s="9"/>
      <c r="M45" s="9"/>
      <c r="N45" s="9"/>
      <c r="O45" s="9"/>
    </row>
    <row r="46" spans="1:15" s="10" customFormat="1" ht="12">
      <c r="A46" s="31"/>
      <c r="B46" s="31"/>
      <c r="C46" s="9"/>
      <c r="F46" s="25"/>
      <c r="I46" s="9"/>
      <c r="J46" s="9"/>
      <c r="K46" s="9"/>
      <c r="L46" s="9"/>
      <c r="M46" s="9"/>
      <c r="N46" s="9"/>
      <c r="O46" s="9"/>
    </row>
    <row r="47" spans="1:15" s="10" customFormat="1" ht="12">
      <c r="A47" s="31"/>
      <c r="B47" s="31"/>
      <c r="C47" s="9"/>
      <c r="F47" s="25"/>
      <c r="I47" s="9"/>
      <c r="J47" s="9"/>
      <c r="K47" s="9"/>
      <c r="L47" s="9"/>
      <c r="M47" s="9"/>
      <c r="N47" s="9"/>
      <c r="O47" s="9"/>
    </row>
    <row r="48" spans="1:15" s="10" customFormat="1" ht="12">
      <c r="A48" s="31"/>
      <c r="B48" s="31"/>
      <c r="C48" s="9"/>
      <c r="F48" s="25"/>
      <c r="I48" s="9"/>
      <c r="J48" s="9"/>
      <c r="K48" s="9"/>
      <c r="L48" s="9"/>
      <c r="M48" s="9"/>
      <c r="N48" s="9"/>
      <c r="O48" s="9"/>
    </row>
    <row r="49" spans="1:15" s="10" customFormat="1" ht="12">
      <c r="A49" s="31"/>
      <c r="B49" s="31"/>
      <c r="C49" s="9"/>
      <c r="F49" s="25"/>
      <c r="I49" s="9"/>
      <c r="J49" s="9"/>
      <c r="K49" s="9"/>
      <c r="L49" s="9"/>
      <c r="M49" s="9"/>
      <c r="N49" s="9"/>
      <c r="O49" s="9"/>
    </row>
    <row r="50" spans="1:15" s="10" customFormat="1" ht="12">
      <c r="A50" s="31"/>
      <c r="B50" s="31"/>
      <c r="C50" s="9"/>
      <c r="F50" s="25"/>
      <c r="I50" s="9"/>
      <c r="J50" s="9"/>
      <c r="K50" s="9"/>
      <c r="L50" s="9"/>
      <c r="M50" s="9"/>
      <c r="N50" s="9"/>
      <c r="O50" s="9"/>
    </row>
    <row r="51" spans="1:15" s="10" customFormat="1" ht="12">
      <c r="A51" s="31"/>
      <c r="B51" s="31"/>
      <c r="C51" s="9"/>
      <c r="F51" s="25"/>
      <c r="I51" s="9"/>
      <c r="J51" s="9"/>
      <c r="K51" s="9"/>
      <c r="L51" s="9"/>
      <c r="M51" s="9"/>
      <c r="N51" s="9"/>
      <c r="O51" s="9"/>
    </row>
    <row r="52" spans="1:15" s="10" customFormat="1" ht="12">
      <c r="A52" s="31"/>
      <c r="B52" s="31"/>
      <c r="C52" s="9"/>
      <c r="F52" s="25"/>
      <c r="I52" s="9"/>
      <c r="J52" s="9"/>
      <c r="K52" s="9"/>
      <c r="L52" s="9"/>
      <c r="M52" s="9"/>
      <c r="N52" s="9"/>
      <c r="O52" s="9"/>
    </row>
    <row r="53" spans="1:15" s="10" customFormat="1" ht="12">
      <c r="A53" s="31"/>
      <c r="B53" s="31"/>
      <c r="C53" s="9"/>
      <c r="F53" s="25"/>
      <c r="I53" s="9"/>
      <c r="J53" s="9"/>
      <c r="K53" s="9"/>
      <c r="L53" s="9"/>
      <c r="M53" s="9"/>
      <c r="N53" s="9"/>
      <c r="O53" s="9"/>
    </row>
    <row r="54" spans="1:15" s="10" customFormat="1" ht="12">
      <c r="A54" s="31"/>
      <c r="B54" s="31"/>
      <c r="C54" s="9"/>
      <c r="F54" s="25"/>
      <c r="I54" s="9"/>
      <c r="J54" s="9"/>
      <c r="K54" s="9"/>
      <c r="L54" s="9"/>
      <c r="M54" s="9"/>
      <c r="N54" s="9"/>
      <c r="O54" s="9"/>
    </row>
    <row r="55" spans="1:15" s="10" customFormat="1" ht="12">
      <c r="A55" s="31"/>
      <c r="B55" s="31"/>
      <c r="C55" s="9"/>
      <c r="F55" s="25"/>
      <c r="I55" s="9"/>
      <c r="J55" s="9"/>
      <c r="K55" s="9"/>
      <c r="L55" s="9"/>
      <c r="M55" s="9"/>
      <c r="N55" s="9"/>
      <c r="O55" s="9"/>
    </row>
    <row r="56" spans="1:15" s="10" customFormat="1" ht="12">
      <c r="A56" s="31"/>
      <c r="B56" s="31"/>
      <c r="C56" s="9"/>
      <c r="F56" s="25"/>
      <c r="I56" s="9"/>
      <c r="J56" s="9"/>
      <c r="K56" s="9"/>
      <c r="L56" s="9"/>
      <c r="M56" s="9"/>
      <c r="N56" s="9"/>
      <c r="O56" s="9"/>
    </row>
    <row r="57" spans="1:15" s="10" customFormat="1" ht="12">
      <c r="A57" s="31"/>
      <c r="B57" s="31"/>
      <c r="C57" s="9"/>
      <c r="F57" s="25"/>
      <c r="I57" s="9"/>
      <c r="J57" s="9"/>
      <c r="K57" s="9"/>
      <c r="L57" s="9"/>
      <c r="M57" s="9"/>
      <c r="N57" s="9"/>
      <c r="O57" s="9"/>
    </row>
    <row r="58" spans="1:15" s="10" customFormat="1" ht="12">
      <c r="A58" s="31"/>
      <c r="B58" s="31"/>
      <c r="C58" s="9"/>
      <c r="F58" s="25"/>
      <c r="I58" s="9"/>
      <c r="J58" s="9"/>
      <c r="K58" s="9"/>
      <c r="L58" s="9"/>
      <c r="M58" s="9"/>
      <c r="N58" s="9"/>
      <c r="O58" s="9"/>
    </row>
    <row r="59" spans="1:15" s="10" customFormat="1" ht="12">
      <c r="A59" s="31"/>
      <c r="B59" s="31"/>
      <c r="C59" s="9"/>
      <c r="F59" s="25"/>
      <c r="I59" s="9"/>
      <c r="J59" s="9"/>
      <c r="K59" s="9"/>
      <c r="L59" s="9"/>
      <c r="M59" s="9"/>
      <c r="N59" s="9"/>
      <c r="O59" s="9"/>
    </row>
    <row r="60" spans="1:15" s="10" customFormat="1" ht="12">
      <c r="A60" s="31"/>
      <c r="B60" s="31"/>
      <c r="C60" s="9"/>
      <c r="F60" s="25"/>
      <c r="I60" s="9"/>
      <c r="J60" s="9"/>
      <c r="K60" s="9"/>
      <c r="L60" s="9"/>
      <c r="M60" s="9"/>
      <c r="N60" s="9"/>
      <c r="O60" s="9"/>
    </row>
    <row r="61" spans="1:15" s="10" customFormat="1" ht="12">
      <c r="A61" s="31"/>
      <c r="B61" s="31"/>
      <c r="C61" s="9"/>
      <c r="F61" s="25"/>
      <c r="I61" s="9"/>
      <c r="J61" s="9"/>
      <c r="K61" s="9"/>
      <c r="L61" s="9"/>
      <c r="M61" s="9"/>
      <c r="N61" s="9"/>
      <c r="O61" s="9"/>
    </row>
    <row r="62" spans="1:15" s="10" customFormat="1" ht="12">
      <c r="A62" s="31"/>
      <c r="B62" s="31"/>
      <c r="C62" s="9"/>
      <c r="F62" s="25"/>
      <c r="I62" s="9"/>
      <c r="J62" s="9"/>
      <c r="K62" s="9"/>
      <c r="L62" s="9"/>
      <c r="M62" s="9"/>
      <c r="N62" s="9"/>
      <c r="O62" s="9"/>
    </row>
    <row r="63" spans="1:15" s="10" customFormat="1" ht="12">
      <c r="A63" s="31"/>
      <c r="B63" s="31"/>
      <c r="C63" s="9"/>
      <c r="F63" s="25"/>
      <c r="I63" s="9"/>
      <c r="J63" s="9"/>
      <c r="K63" s="9"/>
      <c r="L63" s="9"/>
      <c r="M63" s="9"/>
      <c r="N63" s="9"/>
      <c r="O63" s="9"/>
    </row>
    <row r="64" spans="1:15" s="10" customFormat="1" ht="12">
      <c r="A64" s="31"/>
      <c r="B64" s="31"/>
      <c r="C64" s="9"/>
      <c r="F64" s="25"/>
      <c r="I64" s="9"/>
      <c r="J64" s="9"/>
      <c r="K64" s="9"/>
      <c r="L64" s="9"/>
      <c r="M64" s="9"/>
      <c r="N64" s="9"/>
      <c r="O64" s="9"/>
    </row>
    <row r="65" spans="1:15" s="10" customFormat="1" ht="12">
      <c r="A65" s="31"/>
      <c r="B65" s="31"/>
      <c r="C65" s="9"/>
      <c r="F65" s="25"/>
      <c r="I65" s="9"/>
      <c r="J65" s="9"/>
      <c r="K65" s="9"/>
      <c r="L65" s="9"/>
      <c r="M65" s="9"/>
      <c r="N65" s="9"/>
      <c r="O65" s="9"/>
    </row>
    <row r="66" spans="1:15" s="10" customFormat="1" ht="12">
      <c r="A66" s="31"/>
      <c r="B66" s="31"/>
      <c r="C66" s="9"/>
      <c r="F66" s="25"/>
      <c r="I66" s="9"/>
      <c r="J66" s="9"/>
      <c r="K66" s="9"/>
      <c r="L66" s="9"/>
      <c r="M66" s="9"/>
      <c r="N66" s="9"/>
      <c r="O66" s="9"/>
    </row>
    <row r="67" spans="1:15" s="10" customFormat="1" ht="12">
      <c r="A67" s="31"/>
      <c r="B67" s="31"/>
      <c r="C67" s="9"/>
      <c r="F67" s="25"/>
      <c r="I67" s="9"/>
      <c r="J67" s="9"/>
      <c r="K67" s="9"/>
      <c r="L67" s="9"/>
      <c r="M67" s="9"/>
      <c r="N67" s="9"/>
      <c r="O67" s="9"/>
    </row>
    <row r="68" spans="1:15" s="10" customFormat="1" ht="12">
      <c r="A68" s="31"/>
      <c r="B68" s="31"/>
      <c r="C68" s="9"/>
      <c r="F68" s="25"/>
      <c r="I68" s="9"/>
      <c r="J68" s="9"/>
      <c r="K68" s="9"/>
      <c r="L68" s="9"/>
      <c r="M68" s="9"/>
      <c r="N68" s="9"/>
      <c r="O68" s="9"/>
    </row>
    <row r="69" spans="1:15" s="10" customFormat="1" ht="12">
      <c r="A69" s="31"/>
      <c r="B69" s="31"/>
      <c r="C69" s="9"/>
      <c r="F69" s="25"/>
      <c r="I69" s="9"/>
      <c r="J69" s="9"/>
      <c r="K69" s="9"/>
      <c r="L69" s="9"/>
      <c r="M69" s="9"/>
      <c r="N69" s="9"/>
      <c r="O69" s="9"/>
    </row>
    <row r="70" spans="1:15" s="10" customFormat="1" ht="12">
      <c r="A70" s="31"/>
      <c r="B70" s="31"/>
      <c r="C70" s="9"/>
      <c r="F70" s="25"/>
      <c r="I70" s="9"/>
      <c r="J70" s="9"/>
      <c r="K70" s="9"/>
      <c r="L70" s="9"/>
      <c r="M70" s="9"/>
      <c r="N70" s="9"/>
      <c r="O70" s="9"/>
    </row>
    <row r="71" spans="1:15" s="10" customFormat="1" ht="12">
      <c r="A71" s="31"/>
      <c r="B71" s="31"/>
      <c r="C71" s="9"/>
      <c r="F71" s="25"/>
      <c r="I71" s="9"/>
      <c r="J71" s="9"/>
      <c r="K71" s="9"/>
      <c r="L71" s="9"/>
      <c r="M71" s="9"/>
      <c r="N71" s="9"/>
      <c r="O71" s="9"/>
    </row>
    <row r="72" spans="1:15" s="10" customFormat="1" ht="12">
      <c r="A72" s="31"/>
      <c r="B72" s="31"/>
      <c r="C72" s="9"/>
      <c r="F72" s="25"/>
      <c r="I72" s="9"/>
      <c r="J72" s="9"/>
      <c r="K72" s="9"/>
      <c r="L72" s="9"/>
      <c r="M72" s="9"/>
      <c r="N72" s="9"/>
      <c r="O72" s="9"/>
    </row>
    <row r="73" spans="1:15" s="10" customFormat="1" ht="12">
      <c r="A73" s="31"/>
      <c r="B73" s="31"/>
      <c r="C73" s="9"/>
      <c r="F73" s="25"/>
      <c r="I73" s="9"/>
      <c r="J73" s="9"/>
      <c r="K73" s="9"/>
      <c r="L73" s="9"/>
      <c r="M73" s="9"/>
      <c r="N73" s="9"/>
      <c r="O73" s="9"/>
    </row>
    <row r="74" spans="1:15" s="10" customFormat="1" ht="12">
      <c r="A74" s="31"/>
      <c r="B74" s="31"/>
      <c r="C74" s="9"/>
      <c r="F74" s="25"/>
      <c r="I74" s="9"/>
      <c r="J74" s="9"/>
      <c r="K74" s="9"/>
      <c r="L74" s="9"/>
      <c r="M74" s="9"/>
      <c r="N74" s="9"/>
      <c r="O74" s="9"/>
    </row>
    <row r="75" spans="1:15" s="10" customFormat="1" ht="12">
      <c r="A75" s="31"/>
      <c r="B75" s="31"/>
      <c r="C75" s="9"/>
      <c r="F75" s="25"/>
      <c r="I75" s="9"/>
      <c r="J75" s="9"/>
      <c r="K75" s="9"/>
      <c r="L75" s="9"/>
      <c r="M75" s="9"/>
      <c r="N75" s="9"/>
      <c r="O75" s="9"/>
    </row>
    <row r="76" spans="1:15" s="10" customFormat="1" ht="12">
      <c r="A76" s="31"/>
      <c r="B76" s="31"/>
      <c r="C76" s="9"/>
      <c r="F76" s="25"/>
      <c r="I76" s="9"/>
      <c r="J76" s="9"/>
      <c r="K76" s="9"/>
      <c r="L76" s="9"/>
      <c r="M76" s="9"/>
      <c r="N76" s="9"/>
      <c r="O76" s="9"/>
    </row>
    <row r="77" spans="1:15" s="10" customFormat="1" ht="12">
      <c r="A77" s="31"/>
      <c r="B77" s="31"/>
      <c r="C77" s="9"/>
      <c r="F77" s="25"/>
      <c r="I77" s="9"/>
      <c r="J77" s="9"/>
      <c r="K77" s="9"/>
      <c r="L77" s="9"/>
      <c r="M77" s="9"/>
      <c r="N77" s="9"/>
      <c r="O77" s="9"/>
    </row>
    <row r="78" spans="1:15" s="10" customFormat="1" ht="12">
      <c r="A78" s="31"/>
      <c r="B78" s="31"/>
      <c r="C78" s="9"/>
      <c r="F78" s="25"/>
      <c r="I78" s="9"/>
      <c r="J78" s="9"/>
      <c r="K78" s="9"/>
      <c r="L78" s="9"/>
      <c r="M78" s="9"/>
      <c r="N78" s="9"/>
      <c r="O78" s="9"/>
    </row>
    <row r="79" spans="1:15" s="10" customFormat="1" ht="12">
      <c r="A79" s="31"/>
      <c r="B79" s="31"/>
      <c r="C79" s="9"/>
      <c r="F79" s="25"/>
      <c r="I79" s="9"/>
      <c r="J79" s="9"/>
      <c r="K79" s="9"/>
      <c r="L79" s="9"/>
      <c r="M79" s="9"/>
      <c r="N79" s="9"/>
      <c r="O79" s="9"/>
    </row>
    <row r="80" spans="1:15" s="10" customFormat="1" ht="12">
      <c r="A80" s="31"/>
      <c r="B80" s="31"/>
      <c r="C80" s="9"/>
      <c r="F80" s="25"/>
      <c r="I80" s="9"/>
      <c r="J80" s="9"/>
      <c r="K80" s="9"/>
      <c r="L80" s="9"/>
      <c r="M80" s="9"/>
      <c r="N80" s="9"/>
      <c r="O80" s="9"/>
    </row>
    <row r="81" spans="1:15" s="10" customFormat="1" ht="12">
      <c r="A81" s="31"/>
      <c r="B81" s="31"/>
      <c r="C81" s="9"/>
      <c r="F81" s="25"/>
      <c r="I81" s="9"/>
      <c r="J81" s="9"/>
      <c r="K81" s="9"/>
      <c r="L81" s="9"/>
      <c r="M81" s="9"/>
      <c r="N81" s="9"/>
      <c r="O81" s="9"/>
    </row>
    <row r="82" spans="1:15" s="10" customFormat="1" ht="12">
      <c r="A82" s="31"/>
      <c r="B82" s="31"/>
      <c r="C82" s="9"/>
      <c r="F82" s="25"/>
      <c r="I82" s="9"/>
      <c r="J82" s="9"/>
      <c r="K82" s="9"/>
      <c r="L82" s="9"/>
      <c r="M82" s="9"/>
      <c r="N82" s="9"/>
      <c r="O82" s="9"/>
    </row>
    <row r="83" spans="1:15" s="10" customFormat="1" ht="12">
      <c r="A83" s="31"/>
      <c r="B83" s="31"/>
      <c r="C83" s="9"/>
      <c r="F83" s="25"/>
      <c r="I83" s="9"/>
      <c r="J83" s="9"/>
      <c r="K83" s="9"/>
      <c r="L83" s="9"/>
      <c r="M83" s="9"/>
      <c r="N83" s="9"/>
      <c r="O83" s="9"/>
    </row>
    <row r="84" spans="1:15" s="10" customFormat="1" ht="12">
      <c r="A84" s="31"/>
      <c r="B84" s="31"/>
      <c r="C84" s="9"/>
      <c r="F84" s="25"/>
      <c r="I84" s="9"/>
      <c r="J84" s="9"/>
      <c r="K84" s="9"/>
      <c r="L84" s="9"/>
      <c r="M84" s="9"/>
      <c r="N84" s="9"/>
      <c r="O84" s="9"/>
    </row>
    <row r="85" spans="1:15" s="10" customFormat="1" ht="12">
      <c r="A85" s="31"/>
      <c r="B85" s="31"/>
      <c r="C85" s="9"/>
      <c r="F85" s="25"/>
      <c r="I85" s="9"/>
      <c r="J85" s="9"/>
      <c r="K85" s="9"/>
      <c r="L85" s="9"/>
      <c r="M85" s="9"/>
      <c r="N85" s="9"/>
      <c r="O85" s="9"/>
    </row>
    <row r="86" spans="1:15" s="10" customFormat="1" ht="12">
      <c r="A86" s="31"/>
      <c r="B86" s="31"/>
      <c r="C86" s="9"/>
      <c r="F86" s="25"/>
      <c r="I86" s="9"/>
      <c r="J86" s="9"/>
      <c r="K86" s="9"/>
      <c r="L86" s="9"/>
      <c r="M86" s="9"/>
      <c r="N86" s="9"/>
      <c r="O86" s="9"/>
    </row>
    <row r="87" spans="1:15" s="10" customFormat="1" ht="12">
      <c r="A87" s="31"/>
      <c r="B87" s="31"/>
      <c r="C87" s="9"/>
      <c r="F87" s="25"/>
      <c r="I87" s="9"/>
      <c r="J87" s="9"/>
      <c r="K87" s="9"/>
      <c r="L87" s="9"/>
      <c r="M87" s="9"/>
      <c r="N87" s="9"/>
      <c r="O87" s="9"/>
    </row>
    <row r="88" spans="1:15" s="10" customFormat="1" ht="12">
      <c r="A88" s="31"/>
      <c r="B88" s="31"/>
      <c r="C88" s="9"/>
      <c r="F88" s="25"/>
      <c r="I88" s="9"/>
      <c r="J88" s="9"/>
      <c r="K88" s="9"/>
      <c r="L88" s="9"/>
      <c r="M88" s="9"/>
      <c r="N88" s="9"/>
      <c r="O88" s="9"/>
    </row>
    <row r="89" spans="1:15" s="10" customFormat="1" ht="12">
      <c r="A89" s="31"/>
      <c r="B89" s="31"/>
      <c r="C89" s="9"/>
      <c r="F89" s="25"/>
      <c r="I89" s="9"/>
      <c r="J89" s="9"/>
      <c r="K89" s="9"/>
      <c r="L89" s="9"/>
      <c r="M89" s="9"/>
      <c r="N89" s="9"/>
      <c r="O89" s="9"/>
    </row>
    <row r="90" spans="1:15" s="10" customFormat="1" ht="12">
      <c r="A90" s="31"/>
      <c r="B90" s="31"/>
      <c r="C90" s="9"/>
      <c r="F90" s="25"/>
      <c r="I90" s="9"/>
      <c r="J90" s="9"/>
      <c r="K90" s="9"/>
      <c r="L90" s="9"/>
      <c r="M90" s="9"/>
      <c r="N90" s="9"/>
      <c r="O90" s="9"/>
    </row>
    <row r="91" spans="1:15" s="10" customFormat="1" ht="12">
      <c r="A91" s="31"/>
      <c r="B91" s="31"/>
      <c r="C91" s="9"/>
      <c r="F91" s="25"/>
      <c r="I91" s="9"/>
      <c r="J91" s="9"/>
      <c r="K91" s="9"/>
      <c r="L91" s="9"/>
      <c r="M91" s="9"/>
      <c r="N91" s="9"/>
      <c r="O91" s="9"/>
    </row>
    <row r="92" spans="1:15" s="10" customFormat="1" ht="12">
      <c r="A92" s="31"/>
      <c r="B92" s="31"/>
      <c r="C92" s="9"/>
      <c r="F92" s="25"/>
      <c r="I92" s="9"/>
      <c r="J92" s="9"/>
      <c r="K92" s="9"/>
      <c r="L92" s="9"/>
      <c r="M92" s="9"/>
      <c r="N92" s="9"/>
      <c r="O92" s="9"/>
    </row>
    <row r="93" spans="1:15" s="10" customFormat="1" ht="12">
      <c r="A93" s="31"/>
      <c r="B93" s="31"/>
      <c r="C93" s="9"/>
      <c r="F93" s="25"/>
      <c r="I93" s="9"/>
      <c r="J93" s="9"/>
      <c r="K93" s="9"/>
      <c r="L93" s="9"/>
      <c r="M93" s="9"/>
      <c r="N93" s="9"/>
      <c r="O93" s="9"/>
    </row>
    <row r="94" spans="1:15" s="10" customFormat="1" ht="12">
      <c r="A94" s="31"/>
      <c r="B94" s="31"/>
      <c r="C94" s="9"/>
      <c r="F94" s="25"/>
      <c r="I94" s="9"/>
      <c r="J94" s="9"/>
      <c r="K94" s="9"/>
      <c r="L94" s="9"/>
      <c r="M94" s="9"/>
      <c r="N94" s="9"/>
      <c r="O94" s="9"/>
    </row>
    <row r="95" spans="1:15" s="10" customFormat="1" ht="12">
      <c r="A95" s="31"/>
      <c r="B95" s="31"/>
      <c r="C95" s="9"/>
      <c r="F95" s="25"/>
      <c r="I95" s="9"/>
      <c r="J95" s="9"/>
      <c r="K95" s="9"/>
      <c r="L95" s="9"/>
      <c r="M95" s="9"/>
      <c r="N95" s="9"/>
      <c r="O95" s="9"/>
    </row>
    <row r="96" spans="1:15" s="10" customFormat="1" ht="12">
      <c r="A96" s="31"/>
      <c r="B96" s="31"/>
      <c r="C96" s="9"/>
      <c r="F96" s="25"/>
      <c r="I96" s="9"/>
      <c r="J96" s="9"/>
      <c r="K96" s="9"/>
      <c r="L96" s="9"/>
      <c r="M96" s="9"/>
      <c r="N96" s="9"/>
      <c r="O96" s="9"/>
    </row>
    <row r="97" spans="1:15" s="10" customFormat="1" ht="12">
      <c r="A97" s="31"/>
      <c r="B97" s="31"/>
      <c r="C97" s="9"/>
      <c r="F97" s="25"/>
      <c r="I97" s="9"/>
      <c r="J97" s="9"/>
      <c r="K97" s="9"/>
      <c r="L97" s="9"/>
      <c r="M97" s="9"/>
      <c r="N97" s="9"/>
      <c r="O97" s="9"/>
    </row>
    <row r="98" spans="1:15" s="10" customFormat="1" ht="12">
      <c r="A98" s="31"/>
      <c r="B98" s="31"/>
      <c r="C98" s="9"/>
      <c r="F98" s="25"/>
      <c r="I98" s="9"/>
      <c r="J98" s="9"/>
      <c r="K98" s="9"/>
      <c r="L98" s="9"/>
      <c r="M98" s="9"/>
      <c r="N98" s="9"/>
      <c r="O98" s="9"/>
    </row>
    <row r="99" spans="1:15" s="10" customFormat="1" ht="12">
      <c r="A99" s="31"/>
      <c r="B99" s="31"/>
      <c r="C99" s="9"/>
      <c r="F99" s="25"/>
      <c r="I99" s="9"/>
      <c r="J99" s="9"/>
      <c r="K99" s="9"/>
      <c r="L99" s="9"/>
      <c r="M99" s="9"/>
      <c r="N99" s="9"/>
      <c r="O99" s="9"/>
    </row>
    <row r="100" spans="1:15" s="10" customFormat="1" ht="12">
      <c r="A100" s="31"/>
      <c r="B100" s="31"/>
      <c r="C100" s="9"/>
      <c r="F100" s="25"/>
      <c r="I100" s="9"/>
      <c r="J100" s="9"/>
      <c r="K100" s="9"/>
      <c r="L100" s="9"/>
      <c r="M100" s="9"/>
      <c r="N100" s="9"/>
      <c r="O100" s="9"/>
    </row>
    <row r="101" spans="1:15" s="10" customFormat="1" ht="12">
      <c r="A101" s="31"/>
      <c r="B101" s="31"/>
      <c r="C101" s="9"/>
      <c r="F101" s="25"/>
      <c r="I101" s="9"/>
      <c r="J101" s="9"/>
      <c r="K101" s="9"/>
      <c r="L101" s="9"/>
      <c r="M101" s="9"/>
      <c r="N101" s="9"/>
      <c r="O101" s="9"/>
    </row>
    <row r="102" spans="1:15" s="10" customFormat="1" ht="12">
      <c r="A102" s="31"/>
      <c r="B102" s="31"/>
      <c r="C102" s="9"/>
      <c r="F102" s="25"/>
      <c r="I102" s="9"/>
      <c r="J102" s="9"/>
      <c r="K102" s="9"/>
      <c r="L102" s="9"/>
      <c r="M102" s="9"/>
      <c r="N102" s="9"/>
      <c r="O102" s="9"/>
    </row>
    <row r="103" spans="1:15" s="10" customFormat="1" ht="12">
      <c r="A103" s="31"/>
      <c r="B103" s="31"/>
      <c r="C103" s="9"/>
      <c r="F103" s="25"/>
      <c r="I103" s="9"/>
      <c r="J103" s="9"/>
      <c r="K103" s="9"/>
      <c r="L103" s="9"/>
      <c r="M103" s="9"/>
      <c r="N103" s="9"/>
      <c r="O103" s="9"/>
    </row>
    <row r="104" spans="1:15" s="10" customFormat="1" ht="12">
      <c r="A104" s="31"/>
      <c r="B104" s="31"/>
      <c r="C104" s="9"/>
      <c r="F104" s="25"/>
      <c r="I104" s="9"/>
      <c r="J104" s="9"/>
      <c r="K104" s="9"/>
      <c r="L104" s="9"/>
      <c r="M104" s="9"/>
      <c r="N104" s="9"/>
      <c r="O104" s="9"/>
    </row>
    <row r="105" spans="1:15" s="10" customFormat="1" ht="12">
      <c r="A105" s="31"/>
      <c r="B105" s="31"/>
      <c r="C105" s="9"/>
      <c r="F105" s="25"/>
      <c r="I105" s="9"/>
      <c r="J105" s="9"/>
      <c r="K105" s="9"/>
      <c r="L105" s="9"/>
      <c r="M105" s="9"/>
      <c r="N105" s="9"/>
      <c r="O105" s="9"/>
    </row>
    <row r="106" spans="1:15" s="10" customFormat="1" ht="12">
      <c r="A106" s="31"/>
      <c r="B106" s="31"/>
      <c r="C106" s="9"/>
      <c r="F106" s="25"/>
      <c r="I106" s="9"/>
      <c r="J106" s="9"/>
      <c r="K106" s="9"/>
      <c r="L106" s="9"/>
      <c r="M106" s="9"/>
      <c r="N106" s="9"/>
      <c r="O106" s="9"/>
    </row>
    <row r="107" spans="1:15" s="10" customFormat="1" ht="12">
      <c r="A107" s="31"/>
      <c r="B107" s="31"/>
      <c r="C107" s="9"/>
      <c r="F107" s="25"/>
      <c r="I107" s="9"/>
      <c r="J107" s="9"/>
      <c r="K107" s="9"/>
      <c r="L107" s="9"/>
      <c r="M107" s="9"/>
      <c r="N107" s="9"/>
      <c r="O107" s="9"/>
    </row>
    <row r="108" spans="1:15" s="10" customFormat="1" ht="12">
      <c r="A108" s="31"/>
      <c r="B108" s="31"/>
      <c r="C108" s="9"/>
      <c r="F108" s="25"/>
      <c r="I108" s="9"/>
      <c r="J108" s="9"/>
      <c r="K108" s="9"/>
      <c r="L108" s="9"/>
      <c r="M108" s="9"/>
      <c r="N108" s="9"/>
      <c r="O108" s="9"/>
    </row>
    <row r="109" spans="1:15" s="10" customFormat="1" ht="12">
      <c r="A109" s="31"/>
      <c r="B109" s="31"/>
      <c r="C109" s="9"/>
      <c r="F109" s="25"/>
      <c r="I109" s="9"/>
      <c r="J109" s="9"/>
      <c r="K109" s="9"/>
      <c r="L109" s="9"/>
      <c r="M109" s="9"/>
      <c r="N109" s="9"/>
      <c r="O109" s="9"/>
    </row>
    <row r="110" spans="1:15" s="10" customFormat="1" ht="12">
      <c r="A110" s="31"/>
      <c r="B110" s="31"/>
      <c r="C110" s="9"/>
      <c r="F110" s="25"/>
      <c r="I110" s="9"/>
      <c r="J110" s="9"/>
      <c r="K110" s="9"/>
      <c r="L110" s="9"/>
      <c r="M110" s="9"/>
      <c r="N110" s="9"/>
      <c r="O110" s="9"/>
    </row>
    <row r="111" spans="1:15" s="10" customFormat="1" ht="12">
      <c r="A111" s="31"/>
      <c r="B111" s="31"/>
      <c r="C111" s="9"/>
      <c r="F111" s="25"/>
      <c r="I111" s="9"/>
      <c r="J111" s="9"/>
      <c r="K111" s="9"/>
      <c r="L111" s="9"/>
      <c r="M111" s="9"/>
      <c r="N111" s="9"/>
      <c r="O111" s="9"/>
    </row>
    <row r="112" spans="1:15" s="10" customFormat="1" ht="12">
      <c r="A112" s="31"/>
      <c r="B112" s="31"/>
      <c r="C112" s="9"/>
      <c r="F112" s="25"/>
      <c r="I112" s="9"/>
      <c r="J112" s="9"/>
      <c r="K112" s="9"/>
      <c r="L112" s="9"/>
      <c r="M112" s="9"/>
      <c r="N112" s="9"/>
      <c r="O112" s="9"/>
    </row>
    <row r="113" spans="1:15" s="10" customFormat="1" ht="12">
      <c r="A113" s="31"/>
      <c r="B113" s="31"/>
      <c r="C113" s="9"/>
      <c r="F113" s="25"/>
      <c r="I113" s="9"/>
      <c r="J113" s="9"/>
      <c r="K113" s="9"/>
      <c r="L113" s="9"/>
      <c r="M113" s="9"/>
      <c r="N113" s="9"/>
      <c r="O113" s="9"/>
    </row>
    <row r="114" spans="1:15" s="10" customFormat="1" ht="12">
      <c r="A114" s="31"/>
      <c r="B114" s="31"/>
      <c r="C114" s="9"/>
      <c r="F114" s="25"/>
      <c r="I114" s="9"/>
      <c r="J114" s="9"/>
      <c r="K114" s="9"/>
      <c r="L114" s="9"/>
      <c r="M114" s="9"/>
      <c r="N114" s="9"/>
      <c r="O114" s="9"/>
    </row>
    <row r="115" spans="1:15" s="10" customFormat="1" ht="12">
      <c r="A115" s="31"/>
      <c r="B115" s="31"/>
      <c r="C115" s="9"/>
      <c r="F115" s="25"/>
      <c r="I115" s="9"/>
      <c r="J115" s="9"/>
      <c r="K115" s="9"/>
      <c r="L115" s="9"/>
      <c r="M115" s="9"/>
      <c r="N115" s="9"/>
      <c r="O115" s="9"/>
    </row>
    <row r="116" spans="1:15" s="10" customFormat="1" ht="12">
      <c r="A116" s="31"/>
      <c r="B116" s="31"/>
      <c r="C116" s="9"/>
      <c r="F116" s="25"/>
      <c r="I116" s="9"/>
      <c r="J116" s="9"/>
      <c r="K116" s="9"/>
      <c r="L116" s="9"/>
      <c r="M116" s="9"/>
      <c r="N116" s="9"/>
      <c r="O116" s="9"/>
    </row>
    <row r="117" spans="1:15" s="10" customFormat="1" ht="12">
      <c r="A117" s="31"/>
      <c r="B117" s="31"/>
      <c r="C117" s="9"/>
      <c r="F117" s="25"/>
      <c r="I117" s="9"/>
      <c r="J117" s="9"/>
      <c r="K117" s="9"/>
      <c r="L117" s="9"/>
      <c r="M117" s="9"/>
      <c r="N117" s="9"/>
      <c r="O117" s="9"/>
    </row>
    <row r="118" spans="1:15" s="10" customFormat="1" ht="12">
      <c r="A118" s="31"/>
      <c r="B118" s="31"/>
      <c r="C118" s="9"/>
      <c r="F118" s="25"/>
      <c r="I118" s="9"/>
      <c r="J118" s="9"/>
      <c r="K118" s="9"/>
      <c r="L118" s="9"/>
      <c r="M118" s="9"/>
      <c r="N118" s="9"/>
      <c r="O118" s="9"/>
    </row>
    <row r="119" spans="1:15" s="10" customFormat="1" ht="12">
      <c r="A119" s="31"/>
      <c r="B119" s="31"/>
      <c r="C119" s="9"/>
      <c r="F119" s="25"/>
      <c r="I119" s="9"/>
      <c r="J119" s="9"/>
      <c r="K119" s="9"/>
      <c r="L119" s="9"/>
      <c r="M119" s="9"/>
      <c r="N119" s="9"/>
      <c r="O119" s="9"/>
    </row>
    <row r="120" spans="1:15" s="10" customFormat="1" ht="12">
      <c r="A120" s="31"/>
      <c r="B120" s="31"/>
      <c r="C120" s="9"/>
      <c r="F120" s="25"/>
      <c r="I120" s="9"/>
      <c r="J120" s="9"/>
      <c r="K120" s="9"/>
      <c r="L120" s="9"/>
      <c r="M120" s="9"/>
      <c r="N120" s="9"/>
      <c r="O120" s="9"/>
    </row>
    <row r="121" spans="1:15" s="10" customFormat="1" ht="12">
      <c r="A121" s="31"/>
      <c r="B121" s="31"/>
      <c r="C121" s="9"/>
      <c r="F121" s="25"/>
      <c r="I121" s="9"/>
      <c r="J121" s="9"/>
      <c r="K121" s="9"/>
      <c r="L121" s="9"/>
      <c r="M121" s="9"/>
      <c r="N121" s="9"/>
      <c r="O121" s="9"/>
    </row>
    <row r="122" spans="1:15" s="10" customFormat="1" ht="12">
      <c r="A122" s="31"/>
      <c r="B122" s="31"/>
      <c r="C122" s="9"/>
      <c r="F122" s="25"/>
      <c r="I122" s="9"/>
      <c r="J122" s="9"/>
      <c r="K122" s="9"/>
      <c r="L122" s="9"/>
      <c r="M122" s="9"/>
      <c r="N122" s="9"/>
      <c r="O122" s="9"/>
    </row>
    <row r="123" spans="1:15" s="10" customFormat="1" ht="12">
      <c r="A123" s="31"/>
      <c r="B123" s="31"/>
      <c r="C123" s="9"/>
      <c r="F123" s="25"/>
      <c r="I123" s="9"/>
      <c r="J123" s="9"/>
      <c r="K123" s="9"/>
      <c r="L123" s="9"/>
      <c r="M123" s="9"/>
      <c r="N123" s="9"/>
      <c r="O123" s="9"/>
    </row>
    <row r="124" spans="1:15" s="10" customFormat="1" ht="12">
      <c r="A124" s="31"/>
      <c r="B124" s="31"/>
      <c r="C124" s="9"/>
      <c r="F124" s="25"/>
      <c r="I124" s="9"/>
      <c r="J124" s="9"/>
      <c r="K124" s="9"/>
      <c r="L124" s="9"/>
      <c r="M124" s="9"/>
      <c r="N124" s="9"/>
      <c r="O124" s="9"/>
    </row>
    <row r="125" spans="1:15" s="10" customFormat="1" ht="12">
      <c r="A125" s="31"/>
      <c r="B125" s="31"/>
      <c r="C125" s="9"/>
      <c r="F125" s="25"/>
      <c r="I125" s="9"/>
      <c r="J125" s="9"/>
      <c r="K125" s="9"/>
      <c r="L125" s="9"/>
      <c r="M125" s="9"/>
      <c r="N125" s="9"/>
      <c r="O125" s="9"/>
    </row>
    <row r="126" spans="1:15" s="10" customFormat="1" ht="12">
      <c r="A126" s="31"/>
      <c r="B126" s="31"/>
      <c r="C126" s="9"/>
      <c r="F126" s="25"/>
      <c r="I126" s="9"/>
      <c r="J126" s="9"/>
      <c r="K126" s="9"/>
      <c r="L126" s="9"/>
      <c r="M126" s="9"/>
      <c r="N126" s="9"/>
      <c r="O126" s="9"/>
    </row>
    <row r="127" spans="1:15" s="10" customFormat="1" ht="12">
      <c r="A127" s="31"/>
      <c r="B127" s="31"/>
      <c r="C127" s="9"/>
      <c r="F127" s="25"/>
      <c r="I127" s="9"/>
      <c r="J127" s="9"/>
      <c r="K127" s="9"/>
      <c r="L127" s="9"/>
      <c r="M127" s="9"/>
      <c r="N127" s="9"/>
      <c r="O127" s="9"/>
    </row>
    <row r="128" spans="1:15" s="10" customFormat="1" ht="12">
      <c r="A128" s="31"/>
      <c r="B128" s="31"/>
      <c r="C128" s="9"/>
      <c r="F128" s="25"/>
      <c r="I128" s="9"/>
      <c r="J128" s="9"/>
      <c r="K128" s="9"/>
      <c r="L128" s="9"/>
      <c r="M128" s="9"/>
      <c r="N128" s="9"/>
      <c r="O128" s="9"/>
    </row>
    <row r="129" spans="1:15" s="10" customFormat="1" ht="12">
      <c r="A129" s="31"/>
      <c r="B129" s="31"/>
      <c r="C129" s="9"/>
      <c r="F129" s="25"/>
      <c r="I129" s="9"/>
      <c r="J129" s="9"/>
      <c r="K129" s="9"/>
      <c r="L129" s="9"/>
      <c r="M129" s="9"/>
      <c r="N129" s="9"/>
      <c r="O129" s="9"/>
    </row>
    <row r="130" spans="1:15" s="10" customFormat="1" ht="12">
      <c r="A130" s="24"/>
      <c r="B130" s="24"/>
      <c r="C130" s="9"/>
      <c r="F130" s="25"/>
      <c r="I130" s="9"/>
      <c r="J130" s="9"/>
      <c r="K130" s="9"/>
      <c r="L130" s="9"/>
      <c r="M130" s="9"/>
      <c r="N130" s="9"/>
      <c r="O130" s="9"/>
    </row>
    <row r="131" spans="1:15" s="10" customFormat="1" ht="12">
      <c r="A131" s="24"/>
      <c r="B131" s="24"/>
      <c r="C131" s="9"/>
      <c r="F131" s="25"/>
      <c r="I131" s="9"/>
      <c r="J131" s="9"/>
      <c r="K131" s="9"/>
      <c r="L131" s="9"/>
      <c r="M131" s="9"/>
      <c r="N131" s="9"/>
      <c r="O131" s="9"/>
    </row>
    <row r="132" spans="1:15" s="10" customFormat="1" ht="12">
      <c r="A132" s="24"/>
      <c r="B132" s="24"/>
      <c r="C132" s="9"/>
      <c r="F132" s="25"/>
      <c r="I132" s="9"/>
      <c r="J132" s="9"/>
      <c r="K132" s="9"/>
      <c r="L132" s="9"/>
      <c r="M132" s="9"/>
      <c r="N132" s="9"/>
      <c r="O132" s="9"/>
    </row>
    <row r="133" spans="1:15" s="10" customFormat="1" ht="12">
      <c r="A133" s="24"/>
      <c r="B133" s="24"/>
      <c r="C133" s="9"/>
      <c r="F133" s="25"/>
      <c r="I133" s="9"/>
      <c r="J133" s="9"/>
      <c r="K133" s="9"/>
      <c r="L133" s="9"/>
      <c r="M133" s="9"/>
      <c r="N133" s="9"/>
      <c r="O133" s="9"/>
    </row>
    <row r="134" spans="1:15" s="10" customFormat="1" ht="12">
      <c r="A134" s="24"/>
      <c r="B134" s="24"/>
      <c r="C134" s="9"/>
      <c r="F134" s="25"/>
      <c r="I134" s="9"/>
      <c r="J134" s="9"/>
      <c r="K134" s="9"/>
      <c r="L134" s="9"/>
      <c r="M134" s="9"/>
      <c r="N134" s="9"/>
      <c r="O134" s="9"/>
    </row>
    <row r="135" spans="1:15" s="10" customFormat="1" ht="12">
      <c r="A135" s="24"/>
      <c r="B135" s="24"/>
      <c r="C135" s="9"/>
      <c r="F135" s="25"/>
      <c r="I135" s="9"/>
      <c r="J135" s="9"/>
      <c r="K135" s="9"/>
      <c r="L135" s="9"/>
      <c r="M135" s="9"/>
      <c r="N135" s="9"/>
      <c r="O135" s="9"/>
    </row>
    <row r="136" spans="1:15" s="10" customFormat="1" ht="12">
      <c r="A136" s="24"/>
      <c r="B136" s="24"/>
      <c r="C136" s="9"/>
      <c r="F136" s="25"/>
      <c r="I136" s="9"/>
      <c r="J136" s="9"/>
      <c r="K136" s="9"/>
      <c r="L136" s="9"/>
      <c r="M136" s="9"/>
      <c r="N136" s="9"/>
      <c r="O136" s="9"/>
    </row>
    <row r="137" spans="1:15" s="10" customFormat="1" ht="12">
      <c r="A137" s="24"/>
      <c r="B137" s="24"/>
      <c r="C137" s="9"/>
      <c r="F137" s="25"/>
      <c r="I137" s="9"/>
      <c r="J137" s="9"/>
      <c r="K137" s="9"/>
      <c r="L137" s="9"/>
      <c r="M137" s="9"/>
      <c r="N137" s="9"/>
      <c r="O137" s="9"/>
    </row>
    <row r="138" spans="1:15" s="10" customFormat="1" ht="12">
      <c r="A138" s="24"/>
      <c r="B138" s="24"/>
      <c r="C138" s="9"/>
      <c r="F138" s="25"/>
      <c r="I138" s="9"/>
      <c r="J138" s="9"/>
      <c r="K138" s="9"/>
      <c r="L138" s="9"/>
      <c r="M138" s="9"/>
      <c r="N138" s="9"/>
      <c r="O138" s="9"/>
    </row>
    <row r="139" spans="1:15" s="10" customFormat="1" ht="12">
      <c r="A139" s="24"/>
      <c r="B139" s="24"/>
      <c r="C139" s="9"/>
      <c r="F139" s="25"/>
      <c r="I139" s="9"/>
      <c r="J139" s="9"/>
      <c r="K139" s="9"/>
      <c r="L139" s="9"/>
      <c r="M139" s="9"/>
      <c r="N139" s="9"/>
      <c r="O139" s="9"/>
    </row>
    <row r="140" spans="1:15" s="10" customFormat="1" ht="12">
      <c r="A140" s="24"/>
      <c r="B140" s="24"/>
      <c r="C140" s="9"/>
      <c r="F140" s="25"/>
      <c r="I140" s="9"/>
      <c r="J140" s="9"/>
      <c r="K140" s="9"/>
      <c r="L140" s="9"/>
      <c r="M140" s="9"/>
      <c r="N140" s="9"/>
      <c r="O140" s="9"/>
    </row>
    <row r="141" spans="1:15" s="10" customFormat="1" ht="12">
      <c r="A141" s="24"/>
      <c r="B141" s="24"/>
      <c r="C141" s="9"/>
      <c r="F141" s="25"/>
      <c r="I141" s="9"/>
      <c r="J141" s="9"/>
      <c r="K141" s="9"/>
      <c r="L141" s="9"/>
      <c r="M141" s="9"/>
      <c r="N141" s="9"/>
      <c r="O141" s="9"/>
    </row>
    <row r="142" spans="1:15" s="10" customFormat="1" ht="12">
      <c r="A142" s="24"/>
      <c r="B142" s="24"/>
      <c r="C142" s="9"/>
      <c r="F142" s="25"/>
      <c r="I142" s="9"/>
      <c r="J142" s="9"/>
      <c r="K142" s="9"/>
      <c r="L142" s="9"/>
      <c r="M142" s="9"/>
      <c r="N142" s="9"/>
      <c r="O142" s="9"/>
    </row>
    <row r="143" spans="1:15" s="10" customFormat="1" ht="12">
      <c r="A143" s="24"/>
      <c r="B143" s="24"/>
      <c r="C143" s="9"/>
      <c r="F143" s="25"/>
      <c r="I143" s="9"/>
      <c r="J143" s="9"/>
      <c r="K143" s="9"/>
      <c r="L143" s="9"/>
      <c r="M143" s="9"/>
      <c r="N143" s="9"/>
      <c r="O143" s="9"/>
    </row>
    <row r="144" spans="1:15" s="10" customFormat="1" ht="12">
      <c r="A144" s="24"/>
      <c r="B144" s="24"/>
      <c r="C144" s="9"/>
      <c r="F144" s="25"/>
      <c r="I144" s="9"/>
      <c r="J144" s="9"/>
      <c r="K144" s="9"/>
      <c r="L144" s="9"/>
      <c r="M144" s="9"/>
      <c r="N144" s="9"/>
      <c r="O144" s="9"/>
    </row>
    <row r="145" spans="1:15" s="10" customFormat="1" ht="12">
      <c r="A145" s="24"/>
      <c r="B145" s="24"/>
      <c r="C145" s="9"/>
      <c r="F145" s="25"/>
      <c r="I145" s="9"/>
      <c r="J145" s="9"/>
      <c r="K145" s="9"/>
      <c r="L145" s="9"/>
      <c r="M145" s="9"/>
      <c r="N145" s="9"/>
      <c r="O145" s="9"/>
    </row>
    <row r="146" spans="1:15" s="10" customFormat="1" ht="12">
      <c r="A146" s="24"/>
      <c r="B146" s="24"/>
      <c r="C146" s="9"/>
      <c r="F146" s="25"/>
      <c r="I146" s="9"/>
      <c r="J146" s="9"/>
      <c r="K146" s="9"/>
      <c r="L146" s="9"/>
      <c r="M146" s="9"/>
      <c r="N146" s="9"/>
      <c r="O146" s="9"/>
    </row>
    <row r="147" spans="1:15" s="10" customFormat="1" ht="12">
      <c r="A147" s="24"/>
      <c r="B147" s="24"/>
      <c r="C147" s="9"/>
      <c r="F147" s="25"/>
      <c r="I147" s="9"/>
      <c r="J147" s="9"/>
      <c r="K147" s="9"/>
      <c r="L147" s="9"/>
      <c r="M147" s="9"/>
      <c r="N147" s="9"/>
      <c r="O147" s="9"/>
    </row>
    <row r="148" spans="1:15" s="10" customFormat="1" ht="12">
      <c r="A148" s="24"/>
      <c r="B148" s="24"/>
      <c r="C148" s="9"/>
      <c r="F148" s="25"/>
      <c r="I148" s="9"/>
      <c r="J148" s="9"/>
      <c r="K148" s="9"/>
      <c r="L148" s="9"/>
      <c r="M148" s="9"/>
      <c r="N148" s="9"/>
      <c r="O148" s="9"/>
    </row>
    <row r="149" spans="1:15" s="10" customFormat="1" ht="12">
      <c r="A149" s="24"/>
      <c r="B149" s="24"/>
      <c r="C149" s="9"/>
      <c r="F149" s="25"/>
      <c r="I149" s="9"/>
      <c r="J149" s="9"/>
      <c r="K149" s="9"/>
      <c r="L149" s="9"/>
      <c r="M149" s="9"/>
      <c r="N149" s="9"/>
      <c r="O149" s="9"/>
    </row>
    <row r="150" spans="1:15" s="10" customFormat="1" ht="12">
      <c r="A150" s="24"/>
      <c r="B150" s="24"/>
      <c r="C150" s="9"/>
      <c r="F150" s="25"/>
      <c r="I150" s="9"/>
      <c r="J150" s="9"/>
      <c r="K150" s="9"/>
      <c r="L150" s="9"/>
      <c r="M150" s="9"/>
      <c r="N150" s="9"/>
      <c r="O150" s="9"/>
    </row>
    <row r="151" spans="1:15" s="10" customFormat="1" ht="12">
      <c r="A151" s="24"/>
      <c r="B151" s="24"/>
      <c r="C151" s="9"/>
      <c r="F151" s="25"/>
      <c r="I151" s="9"/>
      <c r="J151" s="9"/>
      <c r="K151" s="9"/>
      <c r="L151" s="9"/>
      <c r="M151" s="9"/>
      <c r="N151" s="9"/>
      <c r="O151" s="9"/>
    </row>
    <row r="152" spans="1:15" s="10" customFormat="1" ht="12">
      <c r="A152" s="24"/>
      <c r="B152" s="24"/>
      <c r="C152" s="9"/>
      <c r="F152" s="25"/>
      <c r="I152" s="9"/>
      <c r="J152" s="9"/>
      <c r="K152" s="9"/>
      <c r="L152" s="9"/>
      <c r="M152" s="9"/>
      <c r="N152" s="9"/>
      <c r="O152" s="9"/>
    </row>
    <row r="153" spans="1:15" s="10" customFormat="1" ht="12">
      <c r="A153" s="24"/>
      <c r="B153" s="24"/>
      <c r="C153" s="9"/>
      <c r="F153" s="25"/>
      <c r="I153" s="9"/>
      <c r="J153" s="9"/>
      <c r="K153" s="9"/>
      <c r="L153" s="9"/>
      <c r="M153" s="9"/>
      <c r="N153" s="9"/>
      <c r="O153" s="9"/>
    </row>
    <row r="154" spans="1:15" s="10" customFormat="1" ht="12">
      <c r="A154" s="24"/>
      <c r="B154" s="24"/>
      <c r="C154" s="9"/>
      <c r="F154" s="25"/>
      <c r="I154" s="9"/>
      <c r="J154" s="9"/>
      <c r="K154" s="9"/>
      <c r="L154" s="9"/>
      <c r="M154" s="9"/>
      <c r="N154" s="9"/>
      <c r="O154" s="9"/>
    </row>
    <row r="155" spans="1:9" s="32" customFormat="1" ht="12" hidden="1">
      <c r="A155" s="35" t="s">
        <v>39</v>
      </c>
      <c r="B155" s="35" t="str">
        <f>IF(D7="МУЖЧИНЫ И ЖЕНЩИНЫ","МУЖЧИНЫ",IF(D7="ДО 19 ЛЕТ","ЮНИОРЫ","ЮНОШИ"))</f>
        <v>МУЖЧИНЫ</v>
      </c>
      <c r="C155" s="36" t="s">
        <v>27</v>
      </c>
      <c r="D155" s="36"/>
      <c r="E155" s="36" t="s">
        <v>21</v>
      </c>
      <c r="F155" s="32" t="s">
        <v>38</v>
      </c>
      <c r="G155" s="33"/>
      <c r="H155" s="33"/>
      <c r="I155" s="33"/>
    </row>
    <row r="156" spans="1:9" s="32" customFormat="1" ht="12" hidden="1">
      <c r="A156" s="35" t="s">
        <v>25</v>
      </c>
      <c r="B156" s="35" t="str">
        <f>IF(D7="МУЖЧИНЫ И ЖЕНЩИНЫ","ЖЕНЩИНЫ",IF(D7="ДО 19 ЛЕТ","ЮНИОРКИ","ДЕВУШКИ"))</f>
        <v>ЖЕНЩИНЫ</v>
      </c>
      <c r="C156" s="36" t="s">
        <v>26</v>
      </c>
      <c r="D156" s="36"/>
      <c r="E156" s="36" t="s">
        <v>30</v>
      </c>
      <c r="F156" s="32" t="s">
        <v>36</v>
      </c>
      <c r="G156" s="33"/>
      <c r="H156" s="33"/>
      <c r="I156" s="33"/>
    </row>
    <row r="157" spans="1:9" s="32" customFormat="1" ht="12" hidden="1">
      <c r="A157" s="35" t="s">
        <v>23</v>
      </c>
      <c r="B157" s="35" t="str">
        <f>IF(D7="МУЖЧИНЫ И ЖЕНЩИНЫ","МУЖЧИНЫ И ЖЕНЩИНЫ",IF(D7="ДО 19 ЛЕТ","ЮНИОРЫ И ЮНИОРКИ","ЮНОШИ И ДЕВУШКИ"))</f>
        <v>МУЖЧИНЫ И ЖЕНЩИНЫ</v>
      </c>
      <c r="C157" s="36" t="s">
        <v>24</v>
      </c>
      <c r="D157" s="36"/>
      <c r="E157" s="36" t="s">
        <v>31</v>
      </c>
      <c r="F157" s="32" t="s">
        <v>37</v>
      </c>
      <c r="G157" s="33"/>
      <c r="H157" s="33"/>
      <c r="I157" s="33"/>
    </row>
    <row r="158" spans="1:9" s="32" customFormat="1" ht="12" hidden="1">
      <c r="A158" s="35" t="s">
        <v>20</v>
      </c>
      <c r="B158" s="35"/>
      <c r="C158" s="36" t="s">
        <v>22</v>
      </c>
      <c r="D158" s="36"/>
      <c r="E158" s="36" t="s">
        <v>32</v>
      </c>
      <c r="G158" s="33"/>
      <c r="H158" s="33"/>
      <c r="I158" s="33"/>
    </row>
    <row r="159" spans="1:9" s="32" customFormat="1" ht="12" hidden="1">
      <c r="A159" s="35" t="s">
        <v>19</v>
      </c>
      <c r="B159" s="35"/>
      <c r="C159" s="36" t="s">
        <v>28</v>
      </c>
      <c r="D159" s="36"/>
      <c r="E159" s="36" t="s">
        <v>33</v>
      </c>
      <c r="G159" s="33"/>
      <c r="H159" s="33"/>
      <c r="I159" s="33"/>
    </row>
    <row r="160" spans="1:9" s="32" customFormat="1" ht="12" hidden="1">
      <c r="A160" s="35" t="s">
        <v>35</v>
      </c>
      <c r="B160" s="35"/>
      <c r="C160" s="36" t="s">
        <v>29</v>
      </c>
      <c r="D160" s="36"/>
      <c r="E160" s="36"/>
      <c r="G160" s="33"/>
      <c r="H160" s="33"/>
      <c r="I160" s="33"/>
    </row>
    <row r="161" spans="1:15" s="10" customFormat="1" ht="12">
      <c r="A161" s="24"/>
      <c r="B161" s="24"/>
      <c r="C161" s="9"/>
      <c r="F161" s="25"/>
      <c r="I161" s="9"/>
      <c r="J161" s="9"/>
      <c r="K161" s="9"/>
      <c r="L161" s="9"/>
      <c r="M161" s="9"/>
      <c r="N161" s="9"/>
      <c r="O161" s="9"/>
    </row>
    <row r="162" spans="1:15" s="10" customFormat="1" ht="12">
      <c r="A162" s="24"/>
      <c r="B162" s="24"/>
      <c r="C162" s="9"/>
      <c r="F162" s="25"/>
      <c r="I162" s="9"/>
      <c r="J162" s="9"/>
      <c r="K162" s="9"/>
      <c r="L162" s="9"/>
      <c r="M162" s="9"/>
      <c r="N162" s="9"/>
      <c r="O162" s="9"/>
    </row>
    <row r="163" spans="1:15" s="10" customFormat="1" ht="12">
      <c r="A163" s="24"/>
      <c r="B163" s="24"/>
      <c r="C163" s="9"/>
      <c r="F163" s="25"/>
      <c r="I163" s="9"/>
      <c r="J163" s="9"/>
      <c r="K163" s="9"/>
      <c r="L163" s="9"/>
      <c r="M163" s="9"/>
      <c r="N163" s="9"/>
      <c r="O163" s="9"/>
    </row>
    <row r="164" spans="1:15" s="10" customFormat="1" ht="12">
      <c r="A164" s="24"/>
      <c r="B164" s="24"/>
      <c r="C164" s="9"/>
      <c r="F164" s="25"/>
      <c r="I164" s="9"/>
      <c r="J164" s="9"/>
      <c r="K164" s="9"/>
      <c r="L164" s="9"/>
      <c r="M164" s="9"/>
      <c r="N164" s="9"/>
      <c r="O164" s="9"/>
    </row>
    <row r="165" spans="1:15" s="10" customFormat="1" ht="12">
      <c r="A165" s="24"/>
      <c r="B165" s="24"/>
      <c r="C165" s="9"/>
      <c r="F165" s="25"/>
      <c r="I165" s="9"/>
      <c r="J165" s="9"/>
      <c r="K165" s="9"/>
      <c r="L165" s="9"/>
      <c r="M165" s="9"/>
      <c r="N165" s="9"/>
      <c r="O165" s="9"/>
    </row>
    <row r="166" spans="1:15" s="10" customFormat="1" ht="12">
      <c r="A166" s="24"/>
      <c r="B166" s="24"/>
      <c r="C166" s="9"/>
      <c r="F166" s="25"/>
      <c r="I166" s="9"/>
      <c r="J166" s="9"/>
      <c r="K166" s="9"/>
      <c r="L166" s="9"/>
      <c r="M166" s="9"/>
      <c r="N166" s="9"/>
      <c r="O166" s="9"/>
    </row>
    <row r="167" spans="1:15" s="10" customFormat="1" ht="12">
      <c r="A167" s="24"/>
      <c r="B167" s="24"/>
      <c r="C167" s="9"/>
      <c r="F167" s="25"/>
      <c r="I167" s="9"/>
      <c r="J167" s="9"/>
      <c r="K167" s="9"/>
      <c r="L167" s="9"/>
      <c r="M167" s="9"/>
      <c r="N167" s="9"/>
      <c r="O167" s="9"/>
    </row>
    <row r="168" spans="1:15" s="10" customFormat="1" ht="12">
      <c r="A168" s="24"/>
      <c r="B168" s="24"/>
      <c r="C168" s="9"/>
      <c r="F168" s="25"/>
      <c r="I168" s="9"/>
      <c r="J168" s="9"/>
      <c r="K168" s="9"/>
      <c r="L168" s="9"/>
      <c r="M168" s="9"/>
      <c r="N168" s="9"/>
      <c r="O168" s="9"/>
    </row>
    <row r="169" spans="1:15" s="10" customFormat="1" ht="12">
      <c r="A169" s="24"/>
      <c r="B169" s="24"/>
      <c r="C169" s="9"/>
      <c r="F169" s="25"/>
      <c r="I169" s="9"/>
      <c r="J169" s="9"/>
      <c r="K169" s="9"/>
      <c r="L169" s="9"/>
      <c r="M169" s="9"/>
      <c r="N169" s="9"/>
      <c r="O169" s="9"/>
    </row>
    <row r="170" spans="1:15" s="10" customFormat="1" ht="12">
      <c r="A170" s="24"/>
      <c r="B170" s="24"/>
      <c r="C170" s="9"/>
      <c r="F170" s="25"/>
      <c r="I170" s="9"/>
      <c r="J170" s="9"/>
      <c r="K170" s="9"/>
      <c r="L170" s="9"/>
      <c r="M170" s="9"/>
      <c r="N170" s="9"/>
      <c r="O170" s="9"/>
    </row>
    <row r="171" spans="1:15" s="10" customFormat="1" ht="12">
      <c r="A171" s="24"/>
      <c r="B171" s="24"/>
      <c r="C171" s="9"/>
      <c r="F171" s="25"/>
      <c r="I171" s="9"/>
      <c r="J171" s="9"/>
      <c r="K171" s="9"/>
      <c r="L171" s="9"/>
      <c r="M171" s="9"/>
      <c r="N171" s="9"/>
      <c r="O171" s="9"/>
    </row>
    <row r="172" spans="1:15" s="10" customFormat="1" ht="12">
      <c r="A172" s="24"/>
      <c r="B172" s="24"/>
      <c r="C172" s="9"/>
      <c r="F172" s="25"/>
      <c r="I172" s="9"/>
      <c r="J172" s="9"/>
      <c r="K172" s="9"/>
      <c r="L172" s="9"/>
      <c r="M172" s="9"/>
      <c r="N172" s="9"/>
      <c r="O172" s="9"/>
    </row>
    <row r="173" spans="1:15" s="10" customFormat="1" ht="12">
      <c r="A173" s="24"/>
      <c r="B173" s="24"/>
      <c r="C173" s="9"/>
      <c r="F173" s="25"/>
      <c r="I173" s="9"/>
      <c r="J173" s="9"/>
      <c r="K173" s="9"/>
      <c r="L173" s="9"/>
      <c r="M173" s="9"/>
      <c r="N173" s="9"/>
      <c r="O173" s="9"/>
    </row>
    <row r="174" spans="1:15" s="10" customFormat="1" ht="12">
      <c r="A174" s="24"/>
      <c r="B174" s="24"/>
      <c r="C174" s="9"/>
      <c r="F174" s="25"/>
      <c r="I174" s="9"/>
      <c r="J174" s="9"/>
      <c r="K174" s="9"/>
      <c r="L174" s="9"/>
      <c r="M174" s="9"/>
      <c r="N174" s="9"/>
      <c r="O174" s="9"/>
    </row>
    <row r="175" spans="1:15" s="10" customFormat="1" ht="12">
      <c r="A175" s="24"/>
      <c r="B175" s="24"/>
      <c r="C175" s="9"/>
      <c r="F175" s="25"/>
      <c r="I175" s="9"/>
      <c r="J175" s="9"/>
      <c r="K175" s="9"/>
      <c r="L175" s="9"/>
      <c r="M175" s="9"/>
      <c r="N175" s="9"/>
      <c r="O175" s="9"/>
    </row>
    <row r="176" spans="1:15" s="10" customFormat="1" ht="12">
      <c r="A176" s="24"/>
      <c r="B176" s="24"/>
      <c r="C176" s="9"/>
      <c r="F176" s="25"/>
      <c r="I176" s="9"/>
      <c r="J176" s="9"/>
      <c r="K176" s="9"/>
      <c r="L176" s="9"/>
      <c r="M176" s="9"/>
      <c r="N176" s="9"/>
      <c r="O176" s="9"/>
    </row>
    <row r="177" spans="1:15" s="10" customFormat="1" ht="12">
      <c r="A177" s="24"/>
      <c r="B177" s="24"/>
      <c r="C177" s="9"/>
      <c r="F177" s="25"/>
      <c r="I177" s="9"/>
      <c r="J177" s="9"/>
      <c r="K177" s="9"/>
      <c r="L177" s="9"/>
      <c r="M177" s="9"/>
      <c r="N177" s="9"/>
      <c r="O177" s="9"/>
    </row>
    <row r="178" spans="1:15" s="10" customFormat="1" ht="12">
      <c r="A178" s="24"/>
      <c r="B178" s="24"/>
      <c r="C178" s="9"/>
      <c r="F178" s="25"/>
      <c r="I178" s="9"/>
      <c r="J178" s="9"/>
      <c r="K178" s="9"/>
      <c r="L178" s="9"/>
      <c r="M178" s="9"/>
      <c r="N178" s="9"/>
      <c r="O178" s="9"/>
    </row>
    <row r="179" spans="1:15" s="10" customFormat="1" ht="12">
      <c r="A179" s="24"/>
      <c r="B179" s="24"/>
      <c r="C179" s="9"/>
      <c r="F179" s="25"/>
      <c r="I179" s="9"/>
      <c r="J179" s="9"/>
      <c r="K179" s="9"/>
      <c r="L179" s="9"/>
      <c r="M179" s="9"/>
      <c r="N179" s="9"/>
      <c r="O179" s="9"/>
    </row>
    <row r="180" spans="1:15" s="10" customFormat="1" ht="12">
      <c r="A180" s="24"/>
      <c r="B180" s="24"/>
      <c r="C180" s="9"/>
      <c r="F180" s="25"/>
      <c r="I180" s="9"/>
      <c r="J180" s="9"/>
      <c r="K180" s="9"/>
      <c r="L180" s="9"/>
      <c r="M180" s="9"/>
      <c r="N180" s="9"/>
      <c r="O180" s="9"/>
    </row>
    <row r="181" spans="1:15" s="10" customFormat="1" ht="12">
      <c r="A181" s="24"/>
      <c r="B181" s="24"/>
      <c r="C181" s="9"/>
      <c r="F181" s="25"/>
      <c r="I181" s="9"/>
      <c r="J181" s="9"/>
      <c r="K181" s="9"/>
      <c r="L181" s="9"/>
      <c r="M181" s="9"/>
      <c r="N181" s="9"/>
      <c r="O181" s="9"/>
    </row>
    <row r="182" spans="1:15" s="10" customFormat="1" ht="12">
      <c r="A182" s="24"/>
      <c r="B182" s="24"/>
      <c r="C182" s="9"/>
      <c r="F182" s="25"/>
      <c r="I182" s="9"/>
      <c r="J182" s="9"/>
      <c r="K182" s="9"/>
      <c r="L182" s="9"/>
      <c r="M182" s="9"/>
      <c r="N182" s="9"/>
      <c r="O182" s="9"/>
    </row>
    <row r="183" spans="1:15" s="10" customFormat="1" ht="12">
      <c r="A183" s="24"/>
      <c r="B183" s="24"/>
      <c r="C183" s="9"/>
      <c r="F183" s="25"/>
      <c r="I183" s="9"/>
      <c r="J183" s="9"/>
      <c r="K183" s="9"/>
      <c r="L183" s="9"/>
      <c r="M183" s="9"/>
      <c r="N183" s="9"/>
      <c r="O183" s="9"/>
    </row>
    <row r="184" spans="1:15" s="10" customFormat="1" ht="12">
      <c r="A184" s="24"/>
      <c r="B184" s="24"/>
      <c r="C184" s="9"/>
      <c r="F184" s="25"/>
      <c r="I184" s="9"/>
      <c r="J184" s="9"/>
      <c r="K184" s="9"/>
      <c r="L184" s="9"/>
      <c r="M184" s="9"/>
      <c r="N184" s="9"/>
      <c r="O184" s="9"/>
    </row>
    <row r="185" spans="1:15" s="10" customFormat="1" ht="12">
      <c r="A185" s="24"/>
      <c r="B185" s="24"/>
      <c r="C185" s="9"/>
      <c r="F185" s="25"/>
      <c r="I185" s="9"/>
      <c r="J185" s="9"/>
      <c r="K185" s="9"/>
      <c r="L185" s="9"/>
      <c r="M185" s="9"/>
      <c r="N185" s="9"/>
      <c r="O185" s="9"/>
    </row>
    <row r="186" spans="1:15" s="10" customFormat="1" ht="12">
      <c r="A186" s="24"/>
      <c r="B186" s="24"/>
      <c r="C186" s="9"/>
      <c r="F186" s="25"/>
      <c r="I186" s="9"/>
      <c r="J186" s="9"/>
      <c r="K186" s="9"/>
      <c r="L186" s="9"/>
      <c r="M186" s="9"/>
      <c r="N186" s="9"/>
      <c r="O186" s="9"/>
    </row>
    <row r="187" spans="1:15" s="10" customFormat="1" ht="12">
      <c r="A187" s="24"/>
      <c r="B187" s="24"/>
      <c r="C187" s="9"/>
      <c r="F187" s="25"/>
      <c r="I187" s="9"/>
      <c r="J187" s="9"/>
      <c r="K187" s="9"/>
      <c r="L187" s="9"/>
      <c r="M187" s="9"/>
      <c r="N187" s="9"/>
      <c r="O187" s="9"/>
    </row>
    <row r="188" spans="1:15" s="10" customFormat="1" ht="12">
      <c r="A188" s="24"/>
      <c r="B188" s="24"/>
      <c r="C188" s="9"/>
      <c r="F188" s="25"/>
      <c r="I188" s="9"/>
      <c r="J188" s="9"/>
      <c r="K188" s="9"/>
      <c r="L188" s="9"/>
      <c r="M188" s="9"/>
      <c r="N188" s="9"/>
      <c r="O188" s="9"/>
    </row>
    <row r="189" spans="1:15" s="10" customFormat="1" ht="12">
      <c r="A189" s="24"/>
      <c r="B189" s="24"/>
      <c r="C189" s="9"/>
      <c r="F189" s="25"/>
      <c r="I189" s="9"/>
      <c r="J189" s="9"/>
      <c r="K189" s="9"/>
      <c r="L189" s="9"/>
      <c r="M189" s="9"/>
      <c r="N189" s="9"/>
      <c r="O189" s="9"/>
    </row>
    <row r="190" spans="1:15" s="10" customFormat="1" ht="12">
      <c r="A190" s="24"/>
      <c r="B190" s="24"/>
      <c r="C190" s="9"/>
      <c r="F190" s="25"/>
      <c r="I190" s="9"/>
      <c r="J190" s="9"/>
      <c r="K190" s="9"/>
      <c r="L190" s="9"/>
      <c r="M190" s="9"/>
      <c r="N190" s="9"/>
      <c r="O190" s="9"/>
    </row>
    <row r="191" spans="1:15" s="10" customFormat="1" ht="12">
      <c r="A191" s="24"/>
      <c r="B191" s="24"/>
      <c r="C191" s="9"/>
      <c r="F191" s="25"/>
      <c r="I191" s="9"/>
      <c r="J191" s="9"/>
      <c r="K191" s="9"/>
      <c r="L191" s="9"/>
      <c r="M191" s="9"/>
      <c r="N191" s="9"/>
      <c r="O191" s="9"/>
    </row>
    <row r="192" spans="1:15" s="10" customFormat="1" ht="12">
      <c r="A192" s="24"/>
      <c r="B192" s="24"/>
      <c r="C192" s="9"/>
      <c r="F192" s="25"/>
      <c r="I192" s="9"/>
      <c r="J192" s="9"/>
      <c r="K192" s="9"/>
      <c r="L192" s="9"/>
      <c r="M192" s="9"/>
      <c r="N192" s="9"/>
      <c r="O192" s="9"/>
    </row>
    <row r="193" spans="1:15" s="10" customFormat="1" ht="12">
      <c r="A193" s="24"/>
      <c r="B193" s="24"/>
      <c r="C193" s="9"/>
      <c r="F193" s="25"/>
      <c r="I193" s="9"/>
      <c r="J193" s="9"/>
      <c r="K193" s="9"/>
      <c r="L193" s="9"/>
      <c r="M193" s="9"/>
      <c r="N193" s="9"/>
      <c r="O193" s="9"/>
    </row>
    <row r="194" spans="1:15" s="10" customFormat="1" ht="12">
      <c r="A194" s="24"/>
      <c r="B194" s="24"/>
      <c r="C194" s="9"/>
      <c r="F194" s="25"/>
      <c r="I194" s="9"/>
      <c r="J194" s="9"/>
      <c r="K194" s="9"/>
      <c r="L194" s="9"/>
      <c r="M194" s="9"/>
      <c r="N194" s="9"/>
      <c r="O194" s="9"/>
    </row>
    <row r="195" spans="1:15" s="10" customFormat="1" ht="12">
      <c r="A195" s="24"/>
      <c r="B195" s="24"/>
      <c r="C195" s="9"/>
      <c r="F195" s="25"/>
      <c r="I195" s="9"/>
      <c r="J195" s="9"/>
      <c r="K195" s="9"/>
      <c r="L195" s="9"/>
      <c r="M195" s="9"/>
      <c r="N195" s="9"/>
      <c r="O195" s="9"/>
    </row>
    <row r="196" spans="1:15" s="10" customFormat="1" ht="12">
      <c r="A196" s="24"/>
      <c r="B196" s="24"/>
      <c r="C196" s="9"/>
      <c r="F196" s="25"/>
      <c r="I196" s="9"/>
      <c r="J196" s="9"/>
      <c r="K196" s="9"/>
      <c r="L196" s="9"/>
      <c r="M196" s="9"/>
      <c r="N196" s="9"/>
      <c r="O196" s="9"/>
    </row>
    <row r="197" spans="1:15" s="10" customFormat="1" ht="12">
      <c r="A197" s="24"/>
      <c r="B197" s="24"/>
      <c r="C197" s="9"/>
      <c r="F197" s="25"/>
      <c r="I197" s="9"/>
      <c r="J197" s="9"/>
      <c r="K197" s="9"/>
      <c r="L197" s="9"/>
      <c r="M197" s="9"/>
      <c r="N197" s="9"/>
      <c r="O197" s="9"/>
    </row>
    <row r="198" spans="1:15" s="10" customFormat="1" ht="12">
      <c r="A198" s="24"/>
      <c r="B198" s="24"/>
      <c r="C198" s="9"/>
      <c r="F198" s="25"/>
      <c r="I198" s="9"/>
      <c r="J198" s="9"/>
      <c r="K198" s="9"/>
      <c r="L198" s="9"/>
      <c r="M198" s="9"/>
      <c r="N198" s="9"/>
      <c r="O198" s="9"/>
    </row>
    <row r="199" spans="1:15" s="10" customFormat="1" ht="12">
      <c r="A199" s="24"/>
      <c r="B199" s="24"/>
      <c r="C199" s="9"/>
      <c r="F199" s="25"/>
      <c r="I199" s="9"/>
      <c r="J199" s="9"/>
      <c r="K199" s="9"/>
      <c r="L199" s="9"/>
      <c r="M199" s="9"/>
      <c r="N199" s="9"/>
      <c r="O199" s="9"/>
    </row>
    <row r="200" spans="1:15" s="10" customFormat="1" ht="12">
      <c r="A200" s="24"/>
      <c r="B200" s="24"/>
      <c r="C200" s="9"/>
      <c r="F200" s="25"/>
      <c r="I200" s="9"/>
      <c r="J200" s="9"/>
      <c r="K200" s="9"/>
      <c r="L200" s="9"/>
      <c r="M200" s="9"/>
      <c r="N200" s="9"/>
      <c r="O200" s="9"/>
    </row>
    <row r="201" spans="1:15" s="10" customFormat="1" ht="12">
      <c r="A201" s="24"/>
      <c r="B201" s="24"/>
      <c r="C201" s="9"/>
      <c r="F201" s="25"/>
      <c r="I201" s="9"/>
      <c r="J201" s="9"/>
      <c r="K201" s="9"/>
      <c r="L201" s="9"/>
      <c r="M201" s="9"/>
      <c r="N201" s="9"/>
      <c r="O201" s="9"/>
    </row>
    <row r="202" spans="1:15" s="10" customFormat="1" ht="12">
      <c r="A202" s="24"/>
      <c r="B202" s="24"/>
      <c r="C202" s="9"/>
      <c r="F202" s="25"/>
      <c r="I202" s="9"/>
      <c r="J202" s="9"/>
      <c r="K202" s="9"/>
      <c r="L202" s="9"/>
      <c r="M202" s="9"/>
      <c r="N202" s="9"/>
      <c r="O202" s="9"/>
    </row>
    <row r="203" spans="1:15" s="10" customFormat="1" ht="12">
      <c r="A203" s="24"/>
      <c r="B203" s="24"/>
      <c r="C203" s="9"/>
      <c r="F203" s="25"/>
      <c r="I203" s="9"/>
      <c r="J203" s="9"/>
      <c r="K203" s="9"/>
      <c r="L203" s="9"/>
      <c r="M203" s="9"/>
      <c r="N203" s="9"/>
      <c r="O203" s="9"/>
    </row>
    <row r="204" spans="1:15" s="10" customFormat="1" ht="12">
      <c r="A204" s="24"/>
      <c r="B204" s="24"/>
      <c r="C204" s="9"/>
      <c r="F204" s="25"/>
      <c r="I204" s="9"/>
      <c r="J204" s="9"/>
      <c r="K204" s="9"/>
      <c r="L204" s="9"/>
      <c r="M204" s="9"/>
      <c r="N204" s="9"/>
      <c r="O204" s="9"/>
    </row>
    <row r="205" spans="1:15" s="10" customFormat="1" ht="12">
      <c r="A205" s="24"/>
      <c r="B205" s="24"/>
      <c r="C205" s="9"/>
      <c r="F205" s="25"/>
      <c r="I205" s="9"/>
      <c r="J205" s="9"/>
      <c r="K205" s="9"/>
      <c r="L205" s="9"/>
      <c r="M205" s="9"/>
      <c r="N205" s="9"/>
      <c r="O205" s="9"/>
    </row>
    <row r="206" spans="1:15" s="10" customFormat="1" ht="12">
      <c r="A206" s="24"/>
      <c r="B206" s="24"/>
      <c r="C206" s="9"/>
      <c r="F206" s="25"/>
      <c r="I206" s="9"/>
      <c r="J206" s="9"/>
      <c r="K206" s="9"/>
      <c r="L206" s="9"/>
      <c r="M206" s="9"/>
      <c r="N206" s="9"/>
      <c r="O206" s="9"/>
    </row>
    <row r="207" spans="1:15" s="10" customFormat="1" ht="12">
      <c r="A207" s="24"/>
      <c r="B207" s="24"/>
      <c r="C207" s="9"/>
      <c r="F207" s="25"/>
      <c r="I207" s="9"/>
      <c r="J207" s="9"/>
      <c r="K207" s="9"/>
      <c r="L207" s="9"/>
      <c r="M207" s="9"/>
      <c r="N207" s="9"/>
      <c r="O207" s="9"/>
    </row>
    <row r="208" spans="1:15" s="10" customFormat="1" ht="12">
      <c r="A208" s="24"/>
      <c r="B208" s="24"/>
      <c r="C208" s="9"/>
      <c r="F208" s="25"/>
      <c r="I208" s="9"/>
      <c r="J208" s="9"/>
      <c r="K208" s="9"/>
      <c r="L208" s="9"/>
      <c r="M208" s="9"/>
      <c r="N208" s="9"/>
      <c r="O208" s="9"/>
    </row>
    <row r="209" spans="1:15" s="10" customFormat="1" ht="12">
      <c r="A209" s="24"/>
      <c r="B209" s="24"/>
      <c r="C209" s="9"/>
      <c r="F209" s="25"/>
      <c r="I209" s="9"/>
      <c r="J209" s="9"/>
      <c r="K209" s="9"/>
      <c r="L209" s="9"/>
      <c r="M209" s="9"/>
      <c r="N209" s="9"/>
      <c r="O209" s="9"/>
    </row>
    <row r="210" spans="1:15" s="10" customFormat="1" ht="12">
      <c r="A210" s="24"/>
      <c r="B210" s="24"/>
      <c r="C210" s="9"/>
      <c r="F210" s="25"/>
      <c r="I210" s="9"/>
      <c r="J210" s="9"/>
      <c r="K210" s="9"/>
      <c r="L210" s="9"/>
      <c r="M210" s="9"/>
      <c r="N210" s="9"/>
      <c r="O210" s="9"/>
    </row>
    <row r="211" spans="1:15" s="10" customFormat="1" ht="12">
      <c r="A211" s="24"/>
      <c r="B211" s="24"/>
      <c r="C211" s="9"/>
      <c r="F211" s="25"/>
      <c r="I211" s="9"/>
      <c r="J211" s="9"/>
      <c r="K211" s="9"/>
      <c r="L211" s="9"/>
      <c r="M211" s="9"/>
      <c r="N211" s="9"/>
      <c r="O211" s="9"/>
    </row>
    <row r="212" spans="1:15" s="10" customFormat="1" ht="12">
      <c r="A212" s="24"/>
      <c r="B212" s="24"/>
      <c r="C212" s="9"/>
      <c r="F212" s="25"/>
      <c r="I212" s="9"/>
      <c r="J212" s="9"/>
      <c r="K212" s="9"/>
      <c r="L212" s="9"/>
      <c r="M212" s="9"/>
      <c r="N212" s="9"/>
      <c r="O212" s="9"/>
    </row>
    <row r="213" spans="1:15" s="10" customFormat="1" ht="12">
      <c r="A213" s="24"/>
      <c r="B213" s="24"/>
      <c r="C213" s="9"/>
      <c r="F213" s="25"/>
      <c r="I213" s="9"/>
      <c r="J213" s="9"/>
      <c r="K213" s="9"/>
      <c r="L213" s="9"/>
      <c r="M213" s="9"/>
      <c r="N213" s="9"/>
      <c r="O213" s="9"/>
    </row>
    <row r="214" spans="1:15" s="10" customFormat="1" ht="12">
      <c r="A214" s="24"/>
      <c r="B214" s="24"/>
      <c r="C214" s="9"/>
      <c r="F214" s="25"/>
      <c r="I214" s="9"/>
      <c r="J214" s="9"/>
      <c r="K214" s="9"/>
      <c r="L214" s="9"/>
      <c r="M214" s="9"/>
      <c r="N214" s="9"/>
      <c r="O214" s="9"/>
    </row>
    <row r="215" spans="1:15" s="10" customFormat="1" ht="12">
      <c r="A215" s="24"/>
      <c r="B215" s="24"/>
      <c r="C215" s="9"/>
      <c r="F215" s="25"/>
      <c r="I215" s="9"/>
      <c r="J215" s="9"/>
      <c r="K215" s="9"/>
      <c r="L215" s="9"/>
      <c r="M215" s="9"/>
      <c r="N215" s="9"/>
      <c r="O215" s="9"/>
    </row>
    <row r="216" spans="1:15" s="10" customFormat="1" ht="12">
      <c r="A216" s="24"/>
      <c r="B216" s="24"/>
      <c r="C216" s="9"/>
      <c r="F216" s="25"/>
      <c r="I216" s="9"/>
      <c r="J216" s="9"/>
      <c r="K216" s="9"/>
      <c r="L216" s="9"/>
      <c r="M216" s="9"/>
      <c r="N216" s="9"/>
      <c r="O216" s="9"/>
    </row>
    <row r="217" spans="1:15" s="10" customFormat="1" ht="12">
      <c r="A217" s="24"/>
      <c r="B217" s="24"/>
      <c r="C217" s="9"/>
      <c r="F217" s="25"/>
      <c r="I217" s="9"/>
      <c r="J217" s="9"/>
      <c r="K217" s="9"/>
      <c r="L217" s="9"/>
      <c r="M217" s="9"/>
      <c r="N217" s="9"/>
      <c r="O217" s="9"/>
    </row>
    <row r="218" spans="1:15" s="10" customFormat="1" ht="12">
      <c r="A218" s="24"/>
      <c r="B218" s="24"/>
      <c r="C218" s="9"/>
      <c r="F218" s="25"/>
      <c r="I218" s="9"/>
      <c r="J218" s="9"/>
      <c r="K218" s="9"/>
      <c r="L218" s="9"/>
      <c r="M218" s="9"/>
      <c r="N218" s="9"/>
      <c r="O218" s="9"/>
    </row>
    <row r="219" spans="1:15" s="10" customFormat="1" ht="12">
      <c r="A219" s="24"/>
      <c r="B219" s="24"/>
      <c r="C219" s="9"/>
      <c r="F219" s="25"/>
      <c r="I219" s="9"/>
      <c r="J219" s="9"/>
      <c r="K219" s="9"/>
      <c r="L219" s="9"/>
      <c r="M219" s="9"/>
      <c r="N219" s="9"/>
      <c r="O219" s="9"/>
    </row>
    <row r="220" spans="1:15" s="10" customFormat="1" ht="12">
      <c r="A220" s="24"/>
      <c r="B220" s="24"/>
      <c r="C220" s="9"/>
      <c r="F220" s="25"/>
      <c r="I220" s="9"/>
      <c r="J220" s="9"/>
      <c r="K220" s="9"/>
      <c r="L220" s="9"/>
      <c r="M220" s="9"/>
      <c r="N220" s="9"/>
      <c r="O220" s="9"/>
    </row>
    <row r="221" spans="1:15" s="10" customFormat="1" ht="12">
      <c r="A221" s="24"/>
      <c r="B221" s="24"/>
      <c r="C221" s="9"/>
      <c r="F221" s="25"/>
      <c r="I221" s="9"/>
      <c r="J221" s="9"/>
      <c r="K221" s="9"/>
      <c r="L221" s="9"/>
      <c r="M221" s="9"/>
      <c r="N221" s="9"/>
      <c r="O221" s="9"/>
    </row>
    <row r="222" spans="1:15" s="10" customFormat="1" ht="12">
      <c r="A222" s="24"/>
      <c r="B222" s="24"/>
      <c r="C222" s="9"/>
      <c r="F222" s="25"/>
      <c r="I222" s="9"/>
      <c r="J222" s="9"/>
      <c r="K222" s="9"/>
      <c r="L222" s="9"/>
      <c r="M222" s="9"/>
      <c r="N222" s="9"/>
      <c r="O222" s="9"/>
    </row>
    <row r="223" spans="1:15" s="10" customFormat="1" ht="12">
      <c r="A223" s="24"/>
      <c r="B223" s="24"/>
      <c r="C223" s="9"/>
      <c r="F223" s="25"/>
      <c r="I223" s="9"/>
      <c r="J223" s="9"/>
      <c r="K223" s="9"/>
      <c r="L223" s="9"/>
      <c r="M223" s="9"/>
      <c r="N223" s="9"/>
      <c r="O223" s="9"/>
    </row>
    <row r="224" spans="1:15" s="10" customFormat="1" ht="12">
      <c r="A224" s="24"/>
      <c r="B224" s="24"/>
      <c r="C224" s="9"/>
      <c r="F224" s="25"/>
      <c r="I224" s="9"/>
      <c r="J224" s="9"/>
      <c r="K224" s="9"/>
      <c r="L224" s="9"/>
      <c r="M224" s="9"/>
      <c r="N224" s="9"/>
      <c r="O224" s="9"/>
    </row>
    <row r="225" spans="1:15" s="10" customFormat="1" ht="12">
      <c r="A225" s="24"/>
      <c r="B225" s="24"/>
      <c r="C225" s="9"/>
      <c r="F225" s="25"/>
      <c r="I225" s="9"/>
      <c r="J225" s="9"/>
      <c r="K225" s="9"/>
      <c r="L225" s="9"/>
      <c r="M225" s="9"/>
      <c r="N225" s="9"/>
      <c r="O225" s="9"/>
    </row>
    <row r="226" spans="1:15" s="10" customFormat="1" ht="12">
      <c r="A226" s="24"/>
      <c r="B226" s="24"/>
      <c r="C226" s="9"/>
      <c r="F226" s="25"/>
      <c r="I226" s="9"/>
      <c r="J226" s="9"/>
      <c r="K226" s="9"/>
      <c r="L226" s="9"/>
      <c r="M226" s="9"/>
      <c r="N226" s="9"/>
      <c r="O226" s="9"/>
    </row>
    <row r="227" spans="1:15" s="10" customFormat="1" ht="12">
      <c r="A227" s="24"/>
      <c r="B227" s="24"/>
      <c r="C227" s="9"/>
      <c r="F227" s="25"/>
      <c r="I227" s="9"/>
      <c r="J227" s="9"/>
      <c r="K227" s="9"/>
      <c r="L227" s="9"/>
      <c r="M227" s="9"/>
      <c r="N227" s="9"/>
      <c r="O227" s="9"/>
    </row>
    <row r="228" spans="1:15" s="10" customFormat="1" ht="12">
      <c r="A228" s="24"/>
      <c r="B228" s="24"/>
      <c r="C228" s="9"/>
      <c r="F228" s="25"/>
      <c r="I228" s="9"/>
      <c r="J228" s="9"/>
      <c r="K228" s="9"/>
      <c r="L228" s="9"/>
      <c r="M228" s="9"/>
      <c r="N228" s="9"/>
      <c r="O228" s="9"/>
    </row>
    <row r="229" spans="1:15" s="10" customFormat="1" ht="12">
      <c r="A229" s="24"/>
      <c r="B229" s="24"/>
      <c r="C229" s="9"/>
      <c r="F229" s="25"/>
      <c r="I229" s="9"/>
      <c r="J229" s="9"/>
      <c r="K229" s="9"/>
      <c r="L229" s="9"/>
      <c r="M229" s="9"/>
      <c r="N229" s="9"/>
      <c r="O229" s="9"/>
    </row>
    <row r="230" spans="1:15" s="10" customFormat="1" ht="12">
      <c r="A230" s="24"/>
      <c r="B230" s="24"/>
      <c r="C230" s="9"/>
      <c r="F230" s="25"/>
      <c r="I230" s="9"/>
      <c r="J230" s="9"/>
      <c r="K230" s="9"/>
      <c r="L230" s="9"/>
      <c r="M230" s="9"/>
      <c r="N230" s="9"/>
      <c r="O230" s="9"/>
    </row>
    <row r="231" spans="1:15" s="10" customFormat="1" ht="12">
      <c r="A231" s="24"/>
      <c r="B231" s="24"/>
      <c r="C231" s="9"/>
      <c r="F231" s="25"/>
      <c r="I231" s="9"/>
      <c r="J231" s="9"/>
      <c r="K231" s="9"/>
      <c r="L231" s="9"/>
      <c r="M231" s="9"/>
      <c r="N231" s="9"/>
      <c r="O231" s="9"/>
    </row>
    <row r="232" spans="1:15" s="10" customFormat="1" ht="12">
      <c r="A232" s="24"/>
      <c r="B232" s="24"/>
      <c r="C232" s="9"/>
      <c r="F232" s="25"/>
      <c r="I232" s="9"/>
      <c r="J232" s="9"/>
      <c r="K232" s="9"/>
      <c r="L232" s="9"/>
      <c r="M232" s="9"/>
      <c r="N232" s="9"/>
      <c r="O232" s="9"/>
    </row>
    <row r="233" spans="1:15" s="10" customFormat="1" ht="12">
      <c r="A233" s="24"/>
      <c r="B233" s="24"/>
      <c r="C233" s="9"/>
      <c r="F233" s="25"/>
      <c r="I233" s="9"/>
      <c r="J233" s="9"/>
      <c r="K233" s="9"/>
      <c r="L233" s="9"/>
      <c r="M233" s="9"/>
      <c r="N233" s="9"/>
      <c r="O233" s="9"/>
    </row>
    <row r="234" spans="1:15" s="10" customFormat="1" ht="12">
      <c r="A234" s="24"/>
      <c r="B234" s="24"/>
      <c r="C234" s="9"/>
      <c r="F234" s="25"/>
      <c r="I234" s="9"/>
      <c r="J234" s="9"/>
      <c r="K234" s="9"/>
      <c r="L234" s="9"/>
      <c r="M234" s="9"/>
      <c r="N234" s="9"/>
      <c r="O234" s="9"/>
    </row>
    <row r="235" spans="1:15" s="10" customFormat="1" ht="12">
      <c r="A235" s="24"/>
      <c r="B235" s="24"/>
      <c r="C235" s="9"/>
      <c r="F235" s="25"/>
      <c r="I235" s="9"/>
      <c r="J235" s="9"/>
      <c r="K235" s="9"/>
      <c r="L235" s="9"/>
      <c r="M235" s="9"/>
      <c r="N235" s="9"/>
      <c r="O235" s="9"/>
    </row>
    <row r="236" spans="1:15" s="10" customFormat="1" ht="12">
      <c r="A236" s="24"/>
      <c r="B236" s="24"/>
      <c r="C236" s="9"/>
      <c r="F236" s="25"/>
      <c r="I236" s="9"/>
      <c r="J236" s="9"/>
      <c r="K236" s="9"/>
      <c r="L236" s="9"/>
      <c r="M236" s="9"/>
      <c r="N236" s="9"/>
      <c r="O236" s="9"/>
    </row>
    <row r="237" spans="1:15" s="10" customFormat="1" ht="12">
      <c r="A237" s="24"/>
      <c r="B237" s="24"/>
      <c r="C237" s="9"/>
      <c r="F237" s="25"/>
      <c r="I237" s="9"/>
      <c r="J237" s="9"/>
      <c r="K237" s="9"/>
      <c r="L237" s="9"/>
      <c r="M237" s="9"/>
      <c r="N237" s="9"/>
      <c r="O237" s="9"/>
    </row>
    <row r="238" spans="1:15" s="10" customFormat="1" ht="12">
      <c r="A238" s="24"/>
      <c r="B238" s="24"/>
      <c r="C238" s="9"/>
      <c r="F238" s="25"/>
      <c r="I238" s="9"/>
      <c r="J238" s="9"/>
      <c r="K238" s="9"/>
      <c r="L238" s="9"/>
      <c r="M238" s="9"/>
      <c r="N238" s="9"/>
      <c r="O238" s="9"/>
    </row>
    <row r="239" spans="1:15" s="10" customFormat="1" ht="12">
      <c r="A239" s="24"/>
      <c r="B239" s="24"/>
      <c r="C239" s="9"/>
      <c r="F239" s="25"/>
      <c r="I239" s="9"/>
      <c r="J239" s="9"/>
      <c r="K239" s="9"/>
      <c r="L239" s="9"/>
      <c r="M239" s="9"/>
      <c r="N239" s="9"/>
      <c r="O239" s="9"/>
    </row>
    <row r="240" spans="1:15" s="10" customFormat="1" ht="12">
      <c r="A240" s="24"/>
      <c r="B240" s="24"/>
      <c r="C240" s="9"/>
      <c r="F240" s="25"/>
      <c r="I240" s="9"/>
      <c r="J240" s="9"/>
      <c r="K240" s="9"/>
      <c r="L240" s="9"/>
      <c r="M240" s="9"/>
      <c r="N240" s="9"/>
      <c r="O240" s="9"/>
    </row>
    <row r="241" spans="1:15" s="10" customFormat="1" ht="12">
      <c r="A241" s="24"/>
      <c r="B241" s="24"/>
      <c r="C241" s="9"/>
      <c r="F241" s="25"/>
      <c r="I241" s="9"/>
      <c r="J241" s="9"/>
      <c r="K241" s="9"/>
      <c r="L241" s="9"/>
      <c r="M241" s="9"/>
      <c r="N241" s="9"/>
      <c r="O241" s="9"/>
    </row>
  </sheetData>
  <sheetProtection selectLockedCells="1"/>
  <mergeCells count="38">
    <mergeCell ref="A38:H38"/>
    <mergeCell ref="D32:E32"/>
    <mergeCell ref="D33:E33"/>
    <mergeCell ref="D34:E34"/>
    <mergeCell ref="D35:E35"/>
    <mergeCell ref="A19:A20"/>
    <mergeCell ref="H19:H20"/>
    <mergeCell ref="A37:H37"/>
    <mergeCell ref="H21:H22"/>
    <mergeCell ref="A3:H3"/>
    <mergeCell ref="C6:G6"/>
    <mergeCell ref="D7:E7"/>
    <mergeCell ref="A8:B8"/>
    <mergeCell ref="A4:H4"/>
    <mergeCell ref="A9:C9"/>
    <mergeCell ref="G7:H7"/>
    <mergeCell ref="F11:F12"/>
    <mergeCell ref="G11:G12"/>
    <mergeCell ref="A11:A12"/>
    <mergeCell ref="A21:A22"/>
    <mergeCell ref="B21:D21"/>
    <mergeCell ref="E11:E12"/>
    <mergeCell ref="B11:D12"/>
    <mergeCell ref="A13:A14"/>
    <mergeCell ref="A15:A16"/>
    <mergeCell ref="B19:D19"/>
    <mergeCell ref="B20:D20"/>
    <mergeCell ref="A17:A18"/>
    <mergeCell ref="B18:D18"/>
    <mergeCell ref="B22:D22"/>
    <mergeCell ref="B16:D16"/>
    <mergeCell ref="B13:D13"/>
    <mergeCell ref="H13:H14"/>
    <mergeCell ref="B14:D14"/>
    <mergeCell ref="B17:D17"/>
    <mergeCell ref="H17:H18"/>
    <mergeCell ref="H15:H16"/>
    <mergeCell ref="B15:D15"/>
  </mergeCells>
  <dataValidations count="3">
    <dataValidation type="list" allowBlank="1" showInputMessage="1" showErrorMessage="1" sqref="D7:E7">
      <formula1>$A$155:$A$159</formula1>
    </dataValidation>
    <dataValidation type="list" allowBlank="1" showInputMessage="1" showErrorMessage="1" sqref="G7">
      <formula1>$B$155:$B$157</formula1>
    </dataValidation>
    <dataValidation type="list" allowBlank="1" showInputMessage="1" showErrorMessage="1" sqref="H8">
      <formula1>$C$155:$C$158</formula1>
    </dataValidation>
  </dataValidations>
  <printOptions horizontalCentered="1"/>
  <pageMargins left="0.15748031496062992" right="0.1968503937007874" top="0.35433070866141736" bottom="0.11811023622047245" header="0" footer="0"/>
  <pageSetup fitToHeight="1" fitToWidth="1" horizontalDpi="600" verticalDpi="600" orientation="portrait" paperSize="9" scale="94" r:id="rId4"/>
  <headerFooter>
    <oddHeader>&amp;L&amp;G&amp;C&amp;"Arial,полужирный"&amp;10ТУРНИР ПО ВИДУ СПОРТА
"ТЕННИС" (0130002611Я)</oddHeader>
  </headerFooter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Светлана Ракова</cp:lastModifiedBy>
  <cp:lastPrinted>2021-10-19T11:31:00Z</cp:lastPrinted>
  <dcterms:created xsi:type="dcterms:W3CDTF">2011-04-30T04:09:37Z</dcterms:created>
  <dcterms:modified xsi:type="dcterms:W3CDTF">2021-10-19T20:05:37Z</dcterms:modified>
  <cp:category/>
  <cp:version/>
  <cp:contentType/>
  <cp:contentStatus/>
</cp:coreProperties>
</file>