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5180" windowHeight="8840" activeTab="6"/>
  </bookViews>
  <sheets>
    <sheet name="М ОТ" sheetId="1" r:id="rId1"/>
    <sheet name="М ДТ" sheetId="2" r:id="rId2"/>
    <sheet name="М СписокПар" sheetId="3" r:id="rId3"/>
    <sheet name="Ж Пары" sheetId="4" r:id="rId4"/>
    <sheet name="Ж СписокПар" sheetId="5" r:id="rId5"/>
    <sheet name="МЖ Пары" sheetId="6" r:id="rId6"/>
    <sheet name="МЖ СписокПар" sheetId="7" r:id="rId7"/>
  </sheets>
  <externalReferences>
    <externalReference r:id="rId10"/>
    <externalReference r:id="rId11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>'[1]СписокПар'!#REF!</definedName>
    <definedName name="Z_431ADE6F_9C87_431C_B4A0_B27D4A052270_.wvu.Cols" localSheetId="4" hidden="1">'Ж СписокПар'!#REF!</definedName>
    <definedName name="Z_431ADE6F_9C87_431C_B4A0_B27D4A052270_.wvu.Cols" localSheetId="2" hidden="1">'М СписокПар'!#REF!</definedName>
    <definedName name="Z_431ADE6F_9C87_431C_B4A0_B27D4A052270_.wvu.Cols" localSheetId="5">'[1]СписокПар'!#REF!</definedName>
    <definedName name="Z_431ADE6F_9C87_431C_B4A0_B27D4A052270_.wvu.Cols" localSheetId="6" hidden="1">'МЖ СписокПар'!#REF!</definedName>
    <definedName name="Z_431ADE6F_9C87_431C_B4A0_B27D4A052270_.wvu.Cols">'[2]СписокПар'!#REF!</definedName>
    <definedName name="Z_431ADE6F_9C87_431C_B4A0_B27D4A052270_.wvu.Rows" localSheetId="3">'[1]АнкетаИгрока'!#REF!</definedName>
    <definedName name="Z_431ADE6F_9C87_431C_B4A0_B27D4A052270_.wvu.Rows" localSheetId="4" hidden="1">'Ж СписокПар'!#REF!</definedName>
    <definedName name="Z_431ADE6F_9C87_431C_B4A0_B27D4A052270_.wvu.Rows" localSheetId="0" hidden="1">'М ОТ'!#REF!</definedName>
    <definedName name="Z_431ADE6F_9C87_431C_B4A0_B27D4A052270_.wvu.Rows" localSheetId="2" hidden="1">'М СписокПар'!#REF!</definedName>
    <definedName name="Z_431ADE6F_9C87_431C_B4A0_B27D4A052270_.wvu.Rows" localSheetId="5">'[1]АнкетаИгрока'!#REF!</definedName>
    <definedName name="Z_431ADE6F_9C87_431C_B4A0_B27D4A052270_.wvu.Rows" localSheetId="6" hidden="1">'МЖ СписокПар'!#REF!</definedName>
    <definedName name="Z_431ADE6F_9C87_431C_B4A0_B27D4A052270_.wvu.Rows">'[2]АнкетаИгрока'!#REF!</definedName>
    <definedName name="Z_431ADE6F_9C87_431C_B4A0_B27D4A052270_.wvu.Rows1" localSheetId="3">'[1]СписокПар'!#REF!</definedName>
    <definedName name="Z_431ADE6F_9C87_431C_B4A0_B27D4A052270_.wvu.Rows1" localSheetId="5">'[1]СписокПар'!#REF!</definedName>
    <definedName name="Z_431ADE6F_9C87_431C_B4A0_B27D4A052270_.wvu.Rows1">'[2]СписокПар'!#REF!</definedName>
    <definedName name="Z_431ADE6F_9C87_431C_B4A0_B27D4A052270_.wvu.Rows2" localSheetId="3">'[1]ТаблицаОлимп16'!#REF!</definedName>
    <definedName name="Z_431ADE6F_9C87_431C_B4A0_B27D4A052270_.wvu.Rows2" localSheetId="5">'[1]ТаблицаОлимп16'!#REF!</definedName>
    <definedName name="Z_431ADE6F_9C87_431C_B4A0_B27D4A052270_.wvu.Rows2">'[2]ТаблицаОлимп16'!#REF!</definedName>
    <definedName name="Z_431ADE6F_9C87_431C_B4A0_B27D4A052270_.wvu.Rows3" localSheetId="3">'[1]ТаблицаОлимп32'!#REF!</definedName>
    <definedName name="Z_431ADE6F_9C87_431C_B4A0_B27D4A052270_.wvu.Rows3" localSheetId="5">'[1]ТаблицаОлимп32'!#REF!</definedName>
    <definedName name="Z_431ADE6F_9C87_431C_B4A0_B27D4A052270_.wvu.Rows3">'[2]ТаблицаОлимп32'!#REF!</definedName>
    <definedName name="Z_431ADE6F_9C87_431C_B4A0_B27D4A052270_.wvu.Rows4" localSheetId="3">'[1]ТаблицаОлимп8'!#REF!</definedName>
    <definedName name="Z_431ADE6F_9C87_431C_B4A0_B27D4A052270_.wvu.Rows4" localSheetId="5">'[1]ТаблицаОлимп8'!#REF!</definedName>
    <definedName name="Z_431ADE6F_9C87_431C_B4A0_B27D4A052270_.wvu.Rows4">'[2]ТаблицаОлимп8'!#REF!</definedName>
    <definedName name="Z_431ADE6F_9C87_431C_B4A0_B27D4A052270_.wvu.Rows5" localSheetId="3">'[1]ТаблицаСмешФинЭтап16'!#REF!</definedName>
    <definedName name="Z_431ADE6F_9C87_431C_B4A0_B27D4A052270_.wvu.Rows5" localSheetId="5">'[1]ТаблицаСмешФинЭтап16'!#REF!</definedName>
    <definedName name="Z_431ADE6F_9C87_431C_B4A0_B27D4A052270_.wvu.Rows5">'[2]ТаблицаСмешФинЭтап16'!#REF!</definedName>
    <definedName name="Z_431ADE6F_9C87_431C_B4A0_B27D4A052270_.wvu.Rows6" localSheetId="3">'[1]ТаблицаСмешФинЭтап32'!#REF!</definedName>
    <definedName name="Z_431ADE6F_9C87_431C_B4A0_B27D4A052270_.wvu.Rows6" localSheetId="5">'[1]ТаблицаСмешФинЭтап32'!#REF!</definedName>
    <definedName name="Z_431ADE6F_9C87_431C_B4A0_B27D4A052270_.wvu.Rows6">'[2]ТаблицаСмешФинЭтап32'!#REF!</definedName>
    <definedName name="Z_BAECDCB9_3EEB_4217_B35B_1C8089F9B5BB_.wvu.Cols" localSheetId="3">'[1]СписокПар'!#REF!</definedName>
    <definedName name="Z_BAECDCB9_3EEB_4217_B35B_1C8089F9B5BB_.wvu.Cols" localSheetId="4" hidden="1">'Ж СписокПар'!#REF!</definedName>
    <definedName name="Z_BAECDCB9_3EEB_4217_B35B_1C8089F9B5BB_.wvu.Cols" localSheetId="2" hidden="1">'М СписокПар'!#REF!</definedName>
    <definedName name="Z_BAECDCB9_3EEB_4217_B35B_1C8089F9B5BB_.wvu.Cols" localSheetId="5">'[1]СписокПар'!#REF!</definedName>
    <definedName name="Z_BAECDCB9_3EEB_4217_B35B_1C8089F9B5BB_.wvu.Cols" localSheetId="6" hidden="1">'МЖ СписокПар'!#REF!</definedName>
    <definedName name="Z_BAECDCB9_3EEB_4217_B35B_1C8089F9B5BB_.wvu.Cols">'[2]СписокПар'!#REF!</definedName>
    <definedName name="Z_BAECDCB9_3EEB_4217_B35B_1C8089F9B5BB_.wvu.Rows" localSheetId="3">'[1]АнкетаИгрока'!#REF!</definedName>
    <definedName name="Z_BAECDCB9_3EEB_4217_B35B_1C8089F9B5BB_.wvu.Rows" localSheetId="4" hidden="1">'Ж СписокПар'!#REF!</definedName>
    <definedName name="Z_BAECDCB9_3EEB_4217_B35B_1C8089F9B5BB_.wvu.Rows" localSheetId="1" hidden="1">'М ДТ'!$1:$2</definedName>
    <definedName name="Z_BAECDCB9_3EEB_4217_B35B_1C8089F9B5BB_.wvu.Rows" localSheetId="0" hidden="1">'М ОТ'!#REF!</definedName>
    <definedName name="Z_BAECDCB9_3EEB_4217_B35B_1C8089F9B5BB_.wvu.Rows" localSheetId="2" hidden="1">'М СписокПар'!#REF!</definedName>
    <definedName name="Z_BAECDCB9_3EEB_4217_B35B_1C8089F9B5BB_.wvu.Rows" localSheetId="5">'[1]АнкетаИгрока'!#REF!</definedName>
    <definedName name="Z_BAECDCB9_3EEB_4217_B35B_1C8089F9B5BB_.wvu.Rows" localSheetId="6" hidden="1">'МЖ СписокПар'!#REF!</definedName>
    <definedName name="Z_BAECDCB9_3EEB_4217_B35B_1C8089F9B5BB_.wvu.Rows">'[2]АнкетаИгрока'!#REF!</definedName>
    <definedName name="Z_BAECDCB9_3EEB_4217_B35B_1C8089F9B5BB_.wvu.Rows1" localSheetId="3">'[1]СписокПар'!#REF!</definedName>
    <definedName name="Z_BAECDCB9_3EEB_4217_B35B_1C8089F9B5BB_.wvu.Rows1" localSheetId="5">'[1]СписокПар'!#REF!</definedName>
    <definedName name="Z_BAECDCB9_3EEB_4217_B35B_1C8089F9B5BB_.wvu.Rows1">'[2]СписокПар'!#REF!</definedName>
    <definedName name="Z_BAECDCB9_3EEB_4217_B35B_1C8089F9B5BB_.wvu.Rows3" localSheetId="3">'[1]ТаблицаОлимп16'!#REF!</definedName>
    <definedName name="Z_BAECDCB9_3EEB_4217_B35B_1C8089F9B5BB_.wvu.Rows3" localSheetId="5">'[1]ТаблицаОлимп16'!#REF!</definedName>
    <definedName name="Z_BAECDCB9_3EEB_4217_B35B_1C8089F9B5BB_.wvu.Rows3">'[2]ТаблицаОлимп16'!#REF!</definedName>
    <definedName name="Z_BAECDCB9_3EEB_4217_B35B_1C8089F9B5BB_.wvu.Rows4" localSheetId="3">'[1]ТаблицаОлимп32'!#REF!</definedName>
    <definedName name="Z_BAECDCB9_3EEB_4217_B35B_1C8089F9B5BB_.wvu.Rows4" localSheetId="5">'[1]ТаблицаОлимп32'!#REF!</definedName>
    <definedName name="Z_BAECDCB9_3EEB_4217_B35B_1C8089F9B5BB_.wvu.Rows4">'[2]ТаблицаОлимп32'!#REF!</definedName>
    <definedName name="Z_BAECDCB9_3EEB_4217_B35B_1C8089F9B5BB_.wvu.Rows5" localSheetId="3">'[1]ТаблицаОлимп8'!#REF!</definedName>
    <definedName name="Z_BAECDCB9_3EEB_4217_B35B_1C8089F9B5BB_.wvu.Rows5" localSheetId="5">'[1]ТаблицаОлимп8'!#REF!</definedName>
    <definedName name="Z_BAECDCB9_3EEB_4217_B35B_1C8089F9B5BB_.wvu.Rows5">'[2]ТаблицаОлимп8'!#REF!</definedName>
    <definedName name="Z_BAECDCB9_3EEB_4217_B35B_1C8089F9B5BB_.wvu.Rows6" localSheetId="3">'[1]ТаблицаСмешФинЭтап16'!#REF!</definedName>
    <definedName name="Z_BAECDCB9_3EEB_4217_B35B_1C8089F9B5BB_.wvu.Rows6" localSheetId="5">'[1]ТаблицаСмешФинЭтап16'!#REF!</definedName>
    <definedName name="Z_BAECDCB9_3EEB_4217_B35B_1C8089F9B5BB_.wvu.Rows6">'[2]ТаблицаСмешФинЭтап16'!#REF!</definedName>
    <definedName name="Z_BAECDCB9_3EEB_4217_B35B_1C8089F9B5BB_.wvu.Rows7" localSheetId="3">'[1]ТаблицаСмешФинЭтап32'!#REF!</definedName>
    <definedName name="Z_BAECDCB9_3EEB_4217_B35B_1C8089F9B5BB_.wvu.Rows7" localSheetId="5">'[1]ТаблицаСмешФинЭтап32'!#REF!</definedName>
    <definedName name="Z_BAECDCB9_3EEB_4217_B35B_1C8089F9B5BB_.wvu.Rows7">'[2]ТаблицаСмешФинЭтап32'!#REF!</definedName>
    <definedName name="Z_F809504A_1B3D_4948_A071_6AE5F7F97D89_.wvu.Cols" localSheetId="3">'[1]СписокПар'!#REF!</definedName>
    <definedName name="Z_F809504A_1B3D_4948_A071_6AE5F7F97D89_.wvu.Cols" localSheetId="4" hidden="1">'Ж СписокПар'!#REF!</definedName>
    <definedName name="Z_F809504A_1B3D_4948_A071_6AE5F7F97D89_.wvu.Cols" localSheetId="2" hidden="1">'М СписокПар'!#REF!</definedName>
    <definedName name="Z_F809504A_1B3D_4948_A071_6AE5F7F97D89_.wvu.Cols" localSheetId="5">'[1]СписокПар'!#REF!</definedName>
    <definedName name="Z_F809504A_1B3D_4948_A071_6AE5F7F97D89_.wvu.Cols" localSheetId="6" hidden="1">'МЖ СписокПар'!#REF!</definedName>
    <definedName name="Z_F809504A_1B3D_4948_A071_6AE5F7F97D89_.wvu.Cols">'[2]СписокПар'!#REF!</definedName>
    <definedName name="Z_F809504A_1B3D_4948_A071_6AE5F7F97D89_.wvu.Rows" localSheetId="3">'[1]АнкетаИгрока'!#REF!</definedName>
    <definedName name="Z_F809504A_1B3D_4948_A071_6AE5F7F97D89_.wvu.Rows" localSheetId="4" hidden="1">'Ж СписокПар'!#REF!</definedName>
    <definedName name="Z_F809504A_1B3D_4948_A071_6AE5F7F97D89_.wvu.Rows" localSheetId="1" hidden="1">'М ДТ'!$1:$2</definedName>
    <definedName name="Z_F809504A_1B3D_4948_A071_6AE5F7F97D89_.wvu.Rows" localSheetId="0" hidden="1">'М ОТ'!#REF!</definedName>
    <definedName name="Z_F809504A_1B3D_4948_A071_6AE5F7F97D89_.wvu.Rows" localSheetId="2" hidden="1">'М СписокПар'!#REF!</definedName>
    <definedName name="Z_F809504A_1B3D_4948_A071_6AE5F7F97D89_.wvu.Rows" localSheetId="5">'[1]АнкетаИгрока'!#REF!</definedName>
    <definedName name="Z_F809504A_1B3D_4948_A071_6AE5F7F97D89_.wvu.Rows" localSheetId="6" hidden="1">'МЖ СписокПар'!#REF!</definedName>
    <definedName name="Z_F809504A_1B3D_4948_A071_6AE5F7F97D89_.wvu.Rows">'[2]АнкетаИгрока'!#REF!</definedName>
    <definedName name="Z_F809504A_1B3D_4948_A071_6AE5F7F97D89_.wvu.Rows1" localSheetId="3">'[1]СписокПар'!#REF!</definedName>
    <definedName name="Z_F809504A_1B3D_4948_A071_6AE5F7F97D89_.wvu.Rows1" localSheetId="5">'[1]СписокПар'!#REF!</definedName>
    <definedName name="Z_F809504A_1B3D_4948_A071_6AE5F7F97D89_.wvu.Rows1">'[2]СписокПар'!#REF!</definedName>
    <definedName name="Z_F809504A_1B3D_4948_A071_6AE5F7F97D89_.wvu.Rows3" localSheetId="3">'[1]ТаблицаОлимп16'!#REF!</definedName>
    <definedName name="Z_F809504A_1B3D_4948_A071_6AE5F7F97D89_.wvu.Rows3" localSheetId="5">'[1]ТаблицаОлимп16'!#REF!</definedName>
    <definedName name="Z_F809504A_1B3D_4948_A071_6AE5F7F97D89_.wvu.Rows3">'[2]ТаблицаОлимп16'!#REF!</definedName>
    <definedName name="Z_F809504A_1B3D_4948_A071_6AE5F7F97D89_.wvu.Rows4" localSheetId="3">'[1]ТаблицаОлимп32'!#REF!</definedName>
    <definedName name="Z_F809504A_1B3D_4948_A071_6AE5F7F97D89_.wvu.Rows4" localSheetId="5">'[1]ТаблицаОлимп32'!#REF!</definedName>
    <definedName name="Z_F809504A_1B3D_4948_A071_6AE5F7F97D89_.wvu.Rows4">'[2]ТаблицаОлимп32'!#REF!</definedName>
    <definedName name="Z_F809504A_1B3D_4948_A071_6AE5F7F97D89_.wvu.Rows5" localSheetId="3">'[1]ТаблицаОлимп8'!#REF!</definedName>
    <definedName name="Z_F809504A_1B3D_4948_A071_6AE5F7F97D89_.wvu.Rows5" localSheetId="5">'[1]ТаблицаОлимп8'!#REF!</definedName>
    <definedName name="Z_F809504A_1B3D_4948_A071_6AE5F7F97D89_.wvu.Rows5">'[2]ТаблицаОлимп8'!#REF!</definedName>
    <definedName name="Z_F809504A_1B3D_4948_A071_6AE5F7F97D89_.wvu.Rows6" localSheetId="3">'[1]ТаблицаСмешФинЭтап16'!#REF!</definedName>
    <definedName name="Z_F809504A_1B3D_4948_A071_6AE5F7F97D89_.wvu.Rows6" localSheetId="5">'[1]ТаблицаСмешФинЭтап16'!#REF!</definedName>
    <definedName name="Z_F809504A_1B3D_4948_A071_6AE5F7F97D89_.wvu.Rows6">'[2]ТаблицаСмешФинЭтап16'!#REF!</definedName>
    <definedName name="Z_F809504A_1B3D_4948_A071_6AE5F7F97D89_.wvu.Rows7" localSheetId="3">'[1]ТаблицаСмешФинЭтап32'!#REF!</definedName>
    <definedName name="Z_F809504A_1B3D_4948_A071_6AE5F7F97D89_.wvu.Rows7" localSheetId="5">'[1]ТаблицаСмешФинЭтап32'!#REF!</definedName>
    <definedName name="Z_F809504A_1B3D_4948_A071_6AE5F7F97D89_.wvu.Rows7">'[2]ТаблицаСмешФинЭтап32'!#REF!</definedName>
    <definedName name="_xlnm.Print_Area" localSheetId="1">'М ДТ'!$A$1:$S$108</definedName>
  </definedNames>
  <calcPr fullCalcOnLoad="1"/>
</workbook>
</file>

<file path=xl/sharedStrings.xml><?xml version="1.0" encoding="utf-8"?>
<sst xmlns="http://schemas.openxmlformats.org/spreadsheetml/2006/main" count="769" uniqueCount="227">
  <si>
    <t>(название турнира)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</si>
  <si>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</si>
  <si>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</si>
  <si>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</si>
  <si>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</si>
  <si>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</si>
  <si>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</si>
  <si>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</si>
  <si>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</si>
  <si>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</si>
  <si>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</si>
  <si>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</si>
  <si>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</si>
  <si>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</si>
  <si>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</si>
  <si>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</si>
  <si>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</si>
  <si>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</si>
  <si>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</si>
  <si>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</si>
  <si>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</si>
  <si>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</si>
  <si>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</si>
  <si>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</si>
  <si>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</si>
  <si>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 xml:space="preserve">№    п/п                </t>
  </si>
  <si>
    <t>Фамилия, имя, отчество игрока</t>
  </si>
  <si>
    <t>Дата рождения (день, месяц, год)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</si>
  <si>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</si>
  <si>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</si>
  <si>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</si>
  <si>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</si>
  <si>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</si>
  <si>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Рег.№  игрока</t>
  </si>
  <si>
    <t>Классифи-кационные очки на</t>
  </si>
  <si>
    <t>Пол</t>
  </si>
  <si>
    <t>Возрастная группа</t>
  </si>
  <si>
    <t>ОСНОВНОЙ ТУРНИР В СПОРТИВНОЙ ДИСЦИПЛИНЕ “ПЛЯЖНЫЙ ТЕННИС - ПАРНЫЙ РАЗРЯД“</t>
  </si>
  <si>
    <t>ЧЕМПИОНАТ САМАРСКОЙ ОБЛАСТИ ПО ПЛЯЖНОМУ ТЕННИСУ</t>
  </si>
  <si>
    <t>ВЗРОСЛЫЕ</t>
  </si>
  <si>
    <t>МУЖЧИНЫ</t>
  </si>
  <si>
    <t>САМАРА</t>
  </si>
  <si>
    <t>08-09.08.2020</t>
  </si>
  <si>
    <t>Категория</t>
  </si>
  <si>
    <t>I</t>
  </si>
  <si>
    <t>Победители 1-го круга</t>
  </si>
  <si>
    <t xml:space="preserve">1 </t>
  </si>
  <si>
    <t>ГУРЬЕВ</t>
  </si>
  <si>
    <t>Н.В.</t>
  </si>
  <si>
    <t>Самара</t>
  </si>
  <si>
    <t>ФЕДОРОВ</t>
  </si>
  <si>
    <t>О.В.</t>
  </si>
  <si>
    <t>х</t>
  </si>
  <si>
    <t>Х</t>
  </si>
  <si>
    <t>61 60</t>
  </si>
  <si>
    <t>ЗАБАНОВ ЗАХАР</t>
  </si>
  <si>
    <t>З.Д.</t>
  </si>
  <si>
    <t>АСТАФЬЕВ</t>
  </si>
  <si>
    <t>ПОЛЯНИЦЫН</t>
  </si>
  <si>
    <t>А.А.</t>
  </si>
  <si>
    <t>КЛИМЕНКО</t>
  </si>
  <si>
    <t>Ф.К.</t>
  </si>
  <si>
    <t>36 61 10-2</t>
  </si>
  <si>
    <t>И.М.</t>
  </si>
  <si>
    <t>64 64</t>
  </si>
  <si>
    <t xml:space="preserve">4 </t>
  </si>
  <si>
    <t>ЗИНКЕЕВ</t>
  </si>
  <si>
    <t>А.М.</t>
  </si>
  <si>
    <t>Тольятти</t>
  </si>
  <si>
    <t>КУРДИН</t>
  </si>
  <si>
    <t>Д.М.</t>
  </si>
  <si>
    <t>76(4) 62</t>
  </si>
  <si>
    <t>МАРТЫНОВ ВЛАДИСЛАВ</t>
  </si>
  <si>
    <t>В.П.</t>
  </si>
  <si>
    <t>ЗУЕВ</t>
  </si>
  <si>
    <t>МАРТЫНОВ ПАВЕЛ</t>
  </si>
  <si>
    <t>П.В.</t>
  </si>
  <si>
    <t>СОЛДАЕВ</t>
  </si>
  <si>
    <t>О.Б.</t>
  </si>
  <si>
    <t>60 60</t>
  </si>
  <si>
    <t>Б.Ю.</t>
  </si>
  <si>
    <t>ЖУКОВ</t>
  </si>
  <si>
    <t>ПАВЛОВ</t>
  </si>
  <si>
    <t>60 75</t>
  </si>
  <si>
    <t>ВЕЙС</t>
  </si>
  <si>
    <t>И.Е.</t>
  </si>
  <si>
    <t>ГЕРАСИМОВ</t>
  </si>
  <si>
    <t>ПЕРОВ</t>
  </si>
  <si>
    <t>Д.А.</t>
  </si>
  <si>
    <t>ЗАБАНОВ ДЕНИС</t>
  </si>
  <si>
    <t>А.Н.</t>
  </si>
  <si>
    <t>61 61</t>
  </si>
  <si>
    <t xml:space="preserve">3 </t>
  </si>
  <si>
    <t>И.И.</t>
  </si>
  <si>
    <t>62 64</t>
  </si>
  <si>
    <t>АГАФОНОВ</t>
  </si>
  <si>
    <t>Г.М.</t>
  </si>
  <si>
    <t>ГУСЕВ</t>
  </si>
  <si>
    <t>МАКСУНОВ</t>
  </si>
  <si>
    <t>Е.Е.</t>
  </si>
  <si>
    <t>АБРАМОВ</t>
  </si>
  <si>
    <t>В.А.</t>
  </si>
  <si>
    <t>62 63</t>
  </si>
  <si>
    <t>В.С.</t>
  </si>
  <si>
    <t>ЛУНИС</t>
  </si>
  <si>
    <t>МАЛАНИЧЕВ</t>
  </si>
  <si>
    <t xml:space="preserve">2 </t>
  </si>
  <si>
    <t>М.Ю.</t>
  </si>
  <si>
    <t>О.И.ЭЙДЕРМАН</t>
  </si>
  <si>
    <t>ДОПОЛНИТЕЛЬНЫЙ ТУРНИР В СПОРТИВНОЙ ДИСЦИПЛИНЕ “ПЛЯЖНЫЙ ТЕННИС - ПАРНЫЙ РАЗРЯД“</t>
  </si>
  <si>
    <t>отказ</t>
  </si>
  <si>
    <t>63 26 10-8</t>
  </si>
  <si>
    <t>63 63</t>
  </si>
  <si>
    <t>УПОРЯДОЧЕННЫЙ СПИСОК ПАР</t>
  </si>
  <si>
    <t>В СПОРТИВНОЙ ДИСЦИПЛИНЕ “ПЛЯЖНЫЙ ТЕННИС - ПАРНЫЙ РАЗРЯД“</t>
  </si>
  <si>
    <t>Город, страна постоянного места жительства</t>
  </si>
  <si>
    <t>Гурьев Николай Вячеславович</t>
  </si>
  <si>
    <t>Федоров Олег Валерьевич</t>
  </si>
  <si>
    <t>Лунис Александр Александрович</t>
  </si>
  <si>
    <t>Маланичев Михаил Юрьевич</t>
  </si>
  <si>
    <t>Жуков Игорь Игоревич</t>
  </si>
  <si>
    <t>Павлов Дмитрий Андреевич</t>
  </si>
  <si>
    <t>Зинкеев Арсений Михайлович</t>
  </si>
  <si>
    <t>Курдин Дмитрий Маркович</t>
  </si>
  <si>
    <t>Гусев Владимир Андреевич</t>
  </si>
  <si>
    <t>Абрамов Владислав Сергеевич</t>
  </si>
  <si>
    <t>Астафьев Федор Кронидович</t>
  </si>
  <si>
    <t>Клименко Игорь Михайлович</t>
  </si>
  <si>
    <t>Герасимов Александр Николаевич</t>
  </si>
  <si>
    <t>Забанов Денис Михайлович</t>
  </si>
  <si>
    <t>Зуев Олег Борисович</t>
  </si>
  <si>
    <t>Солдаев Борис Юрьевич</t>
  </si>
  <si>
    <t>Агафонов Григорий Максимович</t>
  </si>
  <si>
    <t>Максунов Егор Евгеньевич</t>
  </si>
  <si>
    <t>Вейс Иван Евгеньевич</t>
  </si>
  <si>
    <t>Перов Дмитрий Алексеевич</t>
  </si>
  <si>
    <t>Забанов Захар Денисович</t>
  </si>
  <si>
    <t>Поляницын Арсений Александрович</t>
  </si>
  <si>
    <t>Мартынов Владислав Павлович</t>
  </si>
  <si>
    <t>Мартынов Павел Валерьевич</t>
  </si>
  <si>
    <t>V</t>
  </si>
  <si>
    <t>9-10 ЛЕТ</t>
  </si>
  <si>
    <t>Г</t>
  </si>
  <si>
    <t>IV</t>
  </si>
  <si>
    <t>ДО 13 ЛЕТ</t>
  </si>
  <si>
    <t>В</t>
  </si>
  <si>
    <t>III</t>
  </si>
  <si>
    <t>ДО 15 ЛЕТ</t>
  </si>
  <si>
    <t>"ПЛЯЖНЫЙ ТЕННИС - СМЕШАННЫЙ ПАРНЫЙ РАЗРЯД"</t>
  </si>
  <si>
    <t>Б</t>
  </si>
  <si>
    <t>II</t>
  </si>
  <si>
    <t>ДО 17 ЛЕТ</t>
  </si>
  <si>
    <t>"ПЛЯЖНЫЙ ТЕННИС - ПАРНЫЙ РАЗРЯД"</t>
  </si>
  <si>
    <t>А</t>
  </si>
  <si>
    <t>ДО 19 ЛЕТ</t>
  </si>
  <si>
    <t xml:space="preserve">В СПОРТИВНОЙ ДИСЦИПЛИНЕ </t>
  </si>
  <si>
    <t>-</t>
  </si>
  <si>
    <t>ФТ</t>
  </si>
  <si>
    <t>С.В.РАКОВА</t>
  </si>
  <si>
    <t>ТРАЧУК</t>
  </si>
  <si>
    <t>60 61</t>
  </si>
  <si>
    <t>КЛИМУК</t>
  </si>
  <si>
    <t>5 место</t>
  </si>
  <si>
    <t>ТУЛИНА</t>
  </si>
  <si>
    <t>ТОЛЫПИНА</t>
  </si>
  <si>
    <t>ЗЛОБИНА</t>
  </si>
  <si>
    <t>76(8) 75</t>
  </si>
  <si>
    <t>ЕРЕМИНА</t>
  </si>
  <si>
    <t>ШАРИПОВА</t>
  </si>
  <si>
    <t>НИКОЯН</t>
  </si>
  <si>
    <t>ТКАЧЕНКО</t>
  </si>
  <si>
    <t>64 75</t>
  </si>
  <si>
    <t>ЛОБАНОВА</t>
  </si>
  <si>
    <t>1 место</t>
  </si>
  <si>
    <t>РУЗОВА</t>
  </si>
  <si>
    <t>КОМАРОВА</t>
  </si>
  <si>
    <t>ФИНАЛЬНЫЙ ЭТАП</t>
  </si>
  <si>
    <t>36 62 6-10</t>
  </si>
  <si>
    <t>57 46</t>
  </si>
  <si>
    <t>М.О.</t>
  </si>
  <si>
    <t>0</t>
  </si>
  <si>
    <t>А.В.</t>
  </si>
  <si>
    <t>63 26 10-6</t>
  </si>
  <si>
    <t>57 64 10-8</t>
  </si>
  <si>
    <t>Е.Д.</t>
  </si>
  <si>
    <t>2</t>
  </si>
  <si>
    <t>1</t>
  </si>
  <si>
    <t>75 64</t>
  </si>
  <si>
    <t>75 46 8-10</t>
  </si>
  <si>
    <t>Е.С.</t>
  </si>
  <si>
    <t>Место</t>
  </si>
  <si>
    <t>Подгруппа 2</t>
  </si>
  <si>
    <t>16 16</t>
  </si>
  <si>
    <t>16 06</t>
  </si>
  <si>
    <t>76(6) 46 10-6</t>
  </si>
  <si>
    <t>67(6) 64 6-10</t>
  </si>
  <si>
    <t>А.Р.</t>
  </si>
  <si>
    <t>Л.А.</t>
  </si>
  <si>
    <t>Подгруппа 1</t>
  </si>
  <si>
    <t>ПРЕДВАРИТЕЛЬНЫЙ ЭТАП</t>
  </si>
  <si>
    <t>ЖЕНЩИНЫ</t>
  </si>
  <si>
    <t>Тулина Ольга Сергеевна</t>
  </si>
  <si>
    <t>Толыпина Ольга Евгеньевна</t>
  </si>
  <si>
    <t>Трачук Мария Олеговна</t>
  </si>
  <si>
    <t>Климук Ангелина Владимировна</t>
  </si>
  <si>
    <t>Рузова Валерия Александровна</t>
  </si>
  <si>
    <t>Комарова Мария Олеговна</t>
  </si>
  <si>
    <t>Ткаченко Елизавета Дмитриевна</t>
  </si>
  <si>
    <t>Лобанова Анастасия Андреевна</t>
  </si>
  <si>
    <t>Злобина Валерия Александровна</t>
  </si>
  <si>
    <t>Еремина Елена Сергеевна</t>
  </si>
  <si>
    <t>Шарипова Анастасия Ринатовна</t>
  </si>
  <si>
    <t>Никоян Людмила Арменовна</t>
  </si>
  <si>
    <t>61 63</t>
  </si>
  <si>
    <t>60 63</t>
  </si>
  <si>
    <t>76(4) 67(4) 10-4</t>
  </si>
  <si>
    <t>36 26</t>
  </si>
  <si>
    <t>67(4) 76(4) 4-10</t>
  </si>
  <si>
    <t>63 36 3-10</t>
  </si>
  <si>
    <t>63 62</t>
  </si>
  <si>
    <t>36 63 10-3</t>
  </si>
  <si>
    <t>26 64 7-10</t>
  </si>
  <si>
    <t>26 26</t>
  </si>
  <si>
    <t>62 46 10-7</t>
  </si>
  <si>
    <t>62 62</t>
  </si>
  <si>
    <t>МУЖЧИНЫ И ЖЕНЩИНЫ</t>
  </si>
  <si>
    <t>В СПОРТИВНОЙ ДИСЦИПЛИНЕ “ПЛЯЖНЫЙ ТЕННИС - СМЕШАННЫЙ ПАРНЫЙ РАЗРЯД“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</si>
</sst>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;@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5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i/>
      <sz val="10"/>
      <name val="Arial Cyr"/>
      <family val="0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4" borderId="1" applyNumberFormat="0" applyFont="0" applyAlignment="0" applyProtection="0"/>
    <xf numFmtId="0" fontId="31" fillId="9" borderId="0" applyNumberFormat="0" applyBorder="0" applyAlignment="0" applyProtection="0"/>
    <xf numFmtId="0" fontId="47" fillId="5" borderId="1" applyNumberFormat="0" applyAlignment="0" applyProtection="0"/>
    <xf numFmtId="0" fontId="47" fillId="5" borderId="1" applyNumberFormat="0" applyAlignment="0" applyProtection="0"/>
    <xf numFmtId="0" fontId="48" fillId="6" borderId="0" applyNumberFormat="0" applyBorder="0" applyAlignment="0" applyProtection="0"/>
    <xf numFmtId="0" fontId="23" fillId="5" borderId="2" applyNumberFormat="0" applyAlignment="0" applyProtection="0"/>
    <xf numFmtId="0" fontId="28" fillId="24" borderId="3" applyNumberFormat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1" fillId="3" borderId="1" applyNumberFormat="0" applyAlignment="0" applyProtection="0"/>
    <xf numFmtId="0" fontId="21" fillId="7" borderId="2" applyNumberFormat="0" applyAlignment="0" applyProtection="0"/>
    <xf numFmtId="0" fontId="52" fillId="15" borderId="7" applyNumberFormat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9" applyNumberFormat="0" applyFill="0" applyAlignment="0" applyProtection="0"/>
    <xf numFmtId="0" fontId="54" fillId="4" borderId="0" applyNumberFormat="0" applyBorder="0" applyAlignment="0" applyProtection="0"/>
    <xf numFmtId="0" fontId="19" fillId="28" borderId="10" applyNumberFormat="0" applyFont="0" applyAlignment="0" applyProtection="0"/>
    <xf numFmtId="0" fontId="22" fillId="5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9" fillId="5" borderId="16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7" borderId="2" applyNumberFormat="0" applyAlignment="0" applyProtection="0"/>
    <xf numFmtId="0" fontId="22" fillId="5" borderId="1" applyNumberFormat="0" applyAlignment="0" applyProtection="0"/>
    <xf numFmtId="0" fontId="23" fillId="5" borderId="2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24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8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10" borderId="0" applyNumberFormat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17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vertical="center" wrapText="1"/>
    </xf>
    <xf numFmtId="0" fontId="12" fillId="0" borderId="19" xfId="0" applyNumberFormat="1" applyFont="1" applyFill="1" applyBorder="1" applyAlignment="1">
      <alignment vertical="center" wrapText="1"/>
    </xf>
    <xf numFmtId="0" fontId="12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15" fillId="0" borderId="28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9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30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5" fillId="0" borderId="17" xfId="0" applyNumberFormat="1" applyFont="1" applyFill="1" applyBorder="1" applyAlignment="1" applyProtection="1">
      <alignment horizont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4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top" shrinkToFi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19" xfId="0" applyNumberFormat="1" applyFont="1" applyFill="1" applyBorder="1" applyAlignment="1">
      <alignment horizontal="left" shrinkToFit="1"/>
    </xf>
    <xf numFmtId="0" fontId="0" fillId="0" borderId="33" xfId="0" applyNumberFormat="1" applyFont="1" applyFill="1" applyBorder="1" applyAlignment="1" applyProtection="1">
      <alignment horizontal="left" shrinkToFit="1"/>
      <protection/>
    </xf>
    <xf numFmtId="0" fontId="15" fillId="0" borderId="17" xfId="0" applyNumberFormat="1" applyFont="1" applyFill="1" applyBorder="1" applyAlignment="1" applyProtection="1">
      <alignment horizontal="center" shrinkToFi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144">
      <alignment/>
      <protection/>
    </xf>
    <xf numFmtId="0" fontId="0" fillId="0" borderId="0" xfId="144" applyAlignment="1">
      <alignment horizontal="center"/>
      <protection/>
    </xf>
    <xf numFmtId="0" fontId="7" fillId="0" borderId="0" xfId="144" applyNumberFormat="1" applyFont="1" applyBorder="1" applyAlignment="1">
      <alignment vertical="center"/>
      <protection/>
    </xf>
    <xf numFmtId="0" fontId="0" fillId="0" borderId="0" xfId="144" applyAlignment="1">
      <alignment vertical="center"/>
      <protection/>
    </xf>
    <xf numFmtId="0" fontId="4" fillId="0" borderId="0" xfId="144" applyFont="1" applyAlignment="1">
      <alignment horizontal="right"/>
      <protection/>
    </xf>
    <xf numFmtId="0" fontId="0" fillId="0" borderId="0" xfId="144" applyAlignment="1">
      <alignment vertical="top"/>
      <protection/>
    </xf>
    <xf numFmtId="0" fontId="17" fillId="0" borderId="0" xfId="144" applyFont="1">
      <alignment/>
      <protection/>
    </xf>
    <xf numFmtId="0" fontId="0" fillId="0" borderId="0" xfId="144" applyNumberFormat="1" applyFont="1" applyAlignment="1" applyProtection="1">
      <alignment horizontal="right" vertical="center" wrapText="1"/>
      <protection/>
    </xf>
    <xf numFmtId="0" fontId="17" fillId="0" borderId="0" xfId="144" applyFont="1" applyBorder="1" applyAlignment="1">
      <alignment horizontal="left"/>
      <protection/>
    </xf>
    <xf numFmtId="0" fontId="17" fillId="0" borderId="0" xfId="144" applyFont="1" applyBorder="1" applyAlignment="1">
      <alignment shrinkToFit="1"/>
      <protection/>
    </xf>
    <xf numFmtId="0" fontId="17" fillId="0" borderId="0" xfId="144" applyFont="1" applyBorder="1" applyAlignment="1">
      <alignment horizontal="left" shrinkToFit="1"/>
      <protection/>
    </xf>
    <xf numFmtId="0" fontId="17" fillId="0" borderId="0" xfId="144" applyFont="1" applyBorder="1" applyAlignment="1">
      <alignment horizontal="right" shrinkToFit="1"/>
      <protection/>
    </xf>
    <xf numFmtId="0" fontId="0" fillId="0" borderId="0" xfId="144" applyBorder="1" applyAlignment="1">
      <alignment/>
      <protection/>
    </xf>
    <xf numFmtId="0" fontId="8" fillId="0" borderId="34" xfId="144" applyFont="1" applyBorder="1" applyAlignment="1">
      <alignment horizontal="center" vertical="center" wrapText="1"/>
      <protection/>
    </xf>
    <xf numFmtId="14" fontId="8" fillId="0" borderId="35" xfId="144" applyNumberFormat="1" applyFont="1" applyBorder="1" applyAlignment="1">
      <alignment horizontal="center" vertical="center" wrapText="1"/>
      <protection/>
    </xf>
    <xf numFmtId="0" fontId="17" fillId="0" borderId="0" xfId="144" applyFont="1" applyFill="1">
      <alignment/>
      <protection/>
    </xf>
    <xf numFmtId="0" fontId="0" fillId="0" borderId="36" xfId="144" applyFont="1" applyFill="1" applyBorder="1" applyAlignment="1" applyProtection="1">
      <alignment horizontal="center" shrinkToFit="1"/>
      <protection locked="0"/>
    </xf>
    <xf numFmtId="0" fontId="0" fillId="0" borderId="37" xfId="144" applyFont="1" applyFill="1" applyBorder="1" applyAlignment="1" applyProtection="1">
      <alignment horizontal="center" shrinkToFit="1"/>
      <protection locked="0"/>
    </xf>
    <xf numFmtId="0" fontId="0" fillId="0" borderId="0" xfId="144" applyFill="1">
      <alignment/>
      <protection/>
    </xf>
    <xf numFmtId="0" fontId="17" fillId="0" borderId="0" xfId="144" applyFont="1" applyBorder="1" applyAlignment="1">
      <alignment horizontal="center" vertical="center"/>
      <protection/>
    </xf>
    <xf numFmtId="0" fontId="0" fillId="0" borderId="0" xfId="144" applyBorder="1">
      <alignment/>
      <protection/>
    </xf>
    <xf numFmtId="0" fontId="0" fillId="0" borderId="0" xfId="144" applyBorder="1" applyAlignment="1">
      <alignment horizontal="center"/>
      <protection/>
    </xf>
    <xf numFmtId="0" fontId="0" fillId="0" borderId="0" xfId="144" applyFont="1" applyAlignment="1">
      <alignment horizontal="left" vertical="center"/>
      <protection/>
    </xf>
    <xf numFmtId="0" fontId="0" fillId="0" borderId="19" xfId="144" applyFont="1" applyBorder="1" applyAlignment="1">
      <alignment vertical="center" shrinkToFit="1"/>
      <protection/>
    </xf>
    <xf numFmtId="0" fontId="0" fillId="0" borderId="0" xfId="144" applyFont="1" applyBorder="1" applyAlignment="1">
      <alignment vertical="center" wrapText="1"/>
      <protection/>
    </xf>
    <xf numFmtId="0" fontId="0" fillId="0" borderId="0" xfId="144" applyBorder="1" applyAlignment="1">
      <alignment vertical="center"/>
      <protection/>
    </xf>
    <xf numFmtId="0" fontId="0" fillId="0" borderId="0" xfId="144" applyFont="1" applyAlignment="1">
      <alignment vertical="center" wrapText="1"/>
      <protection/>
    </xf>
    <xf numFmtId="0" fontId="8" fillId="0" borderId="0" xfId="144" applyFont="1" applyAlignment="1">
      <alignment horizontal="center" vertical="top" shrinkToFit="1"/>
      <protection/>
    </xf>
    <xf numFmtId="0" fontId="8" fillId="0" borderId="0" xfId="144" applyFont="1" applyBorder="1" applyAlignment="1">
      <alignment vertical="top" wrapText="1"/>
      <protection/>
    </xf>
    <xf numFmtId="0" fontId="0" fillId="0" borderId="0" xfId="144" applyBorder="1" applyAlignment="1">
      <alignment horizontal="left" vertical="center"/>
      <protection/>
    </xf>
    <xf numFmtId="0" fontId="0" fillId="0" borderId="0" xfId="144" applyBorder="1" applyAlignment="1">
      <alignment horizontal="center" vertical="center"/>
      <protection/>
    </xf>
    <xf numFmtId="0" fontId="0" fillId="0" borderId="0" xfId="144" applyAlignment="1">
      <alignment/>
      <protection/>
    </xf>
    <xf numFmtId="0" fontId="0" fillId="0" borderId="0" xfId="144" applyFont="1" applyBorder="1">
      <alignment/>
      <protection/>
    </xf>
    <xf numFmtId="0" fontId="0" fillId="0" borderId="0" xfId="144" applyNumberFormat="1" applyFont="1" applyAlignment="1">
      <alignment vertical="center" wrapText="1"/>
      <protection/>
    </xf>
    <xf numFmtId="0" fontId="0" fillId="0" borderId="0" xfId="144" applyNumberFormat="1" applyFont="1" applyAlignment="1">
      <alignment vertical="center" shrinkToFit="1"/>
      <protection/>
    </xf>
    <xf numFmtId="0" fontId="0" fillId="0" borderId="0" xfId="144" applyNumberFormat="1" applyFont="1" applyAlignment="1">
      <alignment vertical="center"/>
      <protection/>
    </xf>
    <xf numFmtId="0" fontId="0" fillId="0" borderId="0" xfId="144" applyNumberFormat="1" applyFont="1" applyAlignment="1">
      <alignment wrapText="1"/>
      <protection/>
    </xf>
    <xf numFmtId="0" fontId="0" fillId="0" borderId="0" xfId="144" applyNumberFormat="1" applyFont="1" applyBorder="1" applyAlignment="1">
      <alignment vertical="center" wrapText="1"/>
      <protection/>
    </xf>
    <xf numFmtId="0" fontId="8" fillId="0" borderId="0" xfId="144" applyNumberFormat="1" applyFont="1" applyAlignment="1">
      <alignment/>
      <protection/>
    </xf>
    <xf numFmtId="0" fontId="0" fillId="0" borderId="0" xfId="144" applyNumberFormat="1" applyFont="1" applyBorder="1" applyAlignment="1">
      <alignment wrapText="1"/>
      <protection/>
    </xf>
    <xf numFmtId="0" fontId="0" fillId="0" borderId="0" xfId="144" applyNumberFormat="1" applyAlignment="1">
      <alignment wrapText="1"/>
      <protection/>
    </xf>
    <xf numFmtId="0" fontId="0" fillId="0" borderId="0" xfId="144" applyNumberFormat="1" applyBorder="1" applyAlignment="1">
      <alignment wrapText="1"/>
      <protection/>
    </xf>
    <xf numFmtId="0" fontId="0" fillId="0" borderId="0" xfId="144" applyNumberFormat="1" applyBorder="1" applyAlignment="1">
      <alignment vertical="center"/>
      <protection/>
    </xf>
    <xf numFmtId="0" fontId="0" fillId="0" borderId="0" xfId="144" applyNumberFormat="1" applyAlignment="1">
      <alignment vertical="center"/>
      <protection/>
    </xf>
    <xf numFmtId="0" fontId="0" fillId="0" borderId="0" xfId="144" applyNumberFormat="1" applyFont="1" applyBorder="1" applyAlignment="1">
      <alignment horizontal="center" wrapText="1"/>
      <protection/>
    </xf>
    <xf numFmtId="0" fontId="0" fillId="0" borderId="0" xfId="144" applyNumberFormat="1" applyFont="1" applyBorder="1" applyAlignment="1">
      <alignment vertical="center"/>
      <protection/>
    </xf>
    <xf numFmtId="0" fontId="0" fillId="0" borderId="0" xfId="144" applyNumberFormat="1" applyFont="1" applyAlignment="1">
      <alignment/>
      <protection/>
    </xf>
    <xf numFmtId="0" fontId="0" fillId="0" borderId="0" xfId="144" applyNumberFormat="1" applyFont="1" applyAlignment="1">
      <alignment vertical="top"/>
      <protection/>
    </xf>
    <xf numFmtId="0" fontId="0" fillId="0" borderId="0" xfId="144" applyNumberFormat="1" applyBorder="1" applyAlignment="1">
      <alignment horizontal="center" vertical="center"/>
      <protection/>
    </xf>
    <xf numFmtId="0" fontId="0" fillId="0" borderId="0" xfId="144" applyNumberFormat="1" applyFill="1" applyBorder="1" applyAlignment="1">
      <alignment vertical="center"/>
      <protection/>
    </xf>
    <xf numFmtId="0" fontId="14" fillId="0" borderId="0" xfId="144" applyNumberFormat="1" applyFont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wrapText="1"/>
    </xf>
    <xf numFmtId="0" fontId="8" fillId="0" borderId="0" xfId="144" applyFont="1" applyBorder="1" applyAlignment="1">
      <alignment horizontal="right" shrinkToFit="1"/>
      <protection/>
    </xf>
    <xf numFmtId="0" fontId="0" fillId="0" borderId="19" xfId="144" applyFont="1" applyBorder="1" applyAlignment="1">
      <alignment horizontal="center" shrinkToFit="1"/>
      <protection/>
    </xf>
    <xf numFmtId="0" fontId="8" fillId="0" borderId="0" xfId="144" applyFont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0" borderId="38" xfId="0" applyNumberFormat="1" applyFont="1" applyFill="1" applyBorder="1" applyAlignment="1" applyProtection="1">
      <alignment horizontal="left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0" fillId="0" borderId="39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left" vertical="top" shrinkToFit="1"/>
      <protection/>
    </xf>
    <xf numFmtId="0" fontId="0" fillId="0" borderId="19" xfId="0" applyNumberFormat="1" applyFont="1" applyFill="1" applyBorder="1" applyAlignment="1" applyProtection="1">
      <alignment horizontal="left" vertical="top" shrinkToFit="1"/>
      <protection/>
    </xf>
    <xf numFmtId="0" fontId="0" fillId="0" borderId="40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8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wrapText="1"/>
      <protection locked="0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0" fontId="15" fillId="0" borderId="17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ill="1" applyBorder="1" applyAlignment="1" applyProtection="1">
      <alignment horizontal="center" vertical="top" wrapText="1"/>
      <protection/>
    </xf>
    <xf numFmtId="0" fontId="0" fillId="0" borderId="17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wrapText="1"/>
    </xf>
    <xf numFmtId="0" fontId="0" fillId="0" borderId="17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5" fillId="0" borderId="17" xfId="0" applyNumberFormat="1" applyFont="1" applyFill="1" applyBorder="1" applyAlignment="1" applyProtection="1">
      <alignment horizontal="left" shrinkToFit="1"/>
      <protection locked="0"/>
    </xf>
    <xf numFmtId="0" fontId="0" fillId="0" borderId="17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5" fillId="0" borderId="17" xfId="0" applyNumberFormat="1" applyFont="1" applyFill="1" applyBorder="1" applyAlignment="1" applyProtection="1">
      <alignment shrinkToFit="1"/>
      <protection locked="0"/>
    </xf>
    <xf numFmtId="0" fontId="0" fillId="0" borderId="17" xfId="0" applyNumberFormat="1" applyFill="1" applyBorder="1" applyAlignment="1" applyProtection="1">
      <alignment horizontal="center" vertical="top" shrinkToFit="1"/>
      <protection/>
    </xf>
    <xf numFmtId="0" fontId="0" fillId="0" borderId="17" xfId="0" applyNumberFormat="1" applyFill="1" applyBorder="1" applyAlignment="1" applyProtection="1">
      <alignment shrinkToFit="1"/>
      <protection/>
    </xf>
    <xf numFmtId="0" fontId="0" fillId="0" borderId="17" xfId="0" applyNumberFormat="1" applyFont="1" applyFill="1" applyBorder="1" applyAlignment="1">
      <alignment shrinkToFit="1"/>
    </xf>
    <xf numFmtId="0" fontId="0" fillId="0" borderId="17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7" xfId="0" applyNumberFormat="1" applyFill="1" applyBorder="1" applyAlignment="1">
      <alignment horizontal="center" shrinkToFit="1"/>
    </xf>
    <xf numFmtId="0" fontId="0" fillId="0" borderId="17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19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168" fontId="0" fillId="0" borderId="36" xfId="144" applyNumberFormat="1" applyFont="1" applyFill="1" applyBorder="1" applyAlignment="1" applyProtection="1">
      <alignment horizontal="center" shrinkToFit="1"/>
      <protection locked="0"/>
    </xf>
    <xf numFmtId="168" fontId="0" fillId="0" borderId="37" xfId="144" applyNumberFormat="1" applyFont="1" applyFill="1" applyBorder="1" applyAlignment="1" applyProtection="1">
      <alignment horizontal="center" shrinkToFit="1"/>
      <protection locked="0"/>
    </xf>
    <xf numFmtId="0" fontId="8" fillId="0" borderId="0" xfId="144" applyFont="1" applyAlignment="1">
      <alignment horizontal="center"/>
      <protection/>
    </xf>
    <xf numFmtId="0" fontId="8" fillId="0" borderId="0" xfId="144" applyFont="1" applyBorder="1" applyAlignment="1">
      <alignment horizontal="center"/>
      <protection/>
    </xf>
    <xf numFmtId="168" fontId="17" fillId="0" borderId="19" xfId="144" applyNumberFormat="1" applyFont="1" applyBorder="1" applyAlignment="1">
      <alignment horizontal="center" shrinkToFit="1"/>
      <protection/>
    </xf>
    <xf numFmtId="0" fontId="17" fillId="0" borderId="19" xfId="144" applyFont="1" applyBorder="1" applyAlignment="1">
      <alignment horizontal="center" shrinkToFit="1"/>
      <protection/>
    </xf>
    <xf numFmtId="168" fontId="0" fillId="0" borderId="37" xfId="144" applyNumberFormat="1" applyFont="1" applyFill="1" applyBorder="1" applyAlignment="1" applyProtection="1">
      <alignment horizontal="center" shrinkToFit="1"/>
      <protection locked="0"/>
    </xf>
    <xf numFmtId="0" fontId="0" fillId="0" borderId="37" xfId="144" applyFont="1" applyFill="1" applyBorder="1" applyAlignment="1" applyProtection="1">
      <alignment horizontal="center" shrinkToFit="1"/>
      <protection locked="0"/>
    </xf>
    <xf numFmtId="168" fontId="0" fillId="0" borderId="36" xfId="144" applyNumberFormat="1" applyFont="1" applyFill="1" applyBorder="1" applyAlignment="1" applyProtection="1">
      <alignment horizontal="center" shrinkToFit="1"/>
      <protection locked="0"/>
    </xf>
    <xf numFmtId="0" fontId="0" fillId="0" borderId="36" xfId="144" applyFont="1" applyFill="1" applyBorder="1" applyAlignment="1" applyProtection="1">
      <alignment horizontal="center" shrinkToFit="1"/>
      <protection locked="0"/>
    </xf>
    <xf numFmtId="0" fontId="0" fillId="5" borderId="0" xfId="144" applyFont="1" applyFill="1" applyBorder="1">
      <alignment/>
      <protection/>
    </xf>
    <xf numFmtId="0" fontId="0" fillId="5" borderId="0" xfId="144" applyFill="1">
      <alignment/>
      <protection/>
    </xf>
    <xf numFmtId="0" fontId="0" fillId="5" borderId="0" xfId="144" applyFill="1" applyAlignment="1">
      <alignment horizontal="center"/>
      <protection/>
    </xf>
    <xf numFmtId="0" fontId="0" fillId="5" borderId="0" xfId="144" applyFill="1" applyBorder="1" applyAlignment="1">
      <alignment horizontal="center"/>
      <protection/>
    </xf>
    <xf numFmtId="49" fontId="0" fillId="0" borderId="0" xfId="145" applyNumberFormat="1" applyFont="1" applyFill="1" applyBorder="1">
      <alignment/>
      <protection/>
    </xf>
    <xf numFmtId="49" fontId="0" fillId="0" borderId="0" xfId="145" applyNumberFormat="1" applyFont="1" applyFill="1" applyBorder="1" applyAlignment="1">
      <alignment horizontal="left"/>
      <protection/>
    </xf>
    <xf numFmtId="49" fontId="8" fillId="0" borderId="0" xfId="145" applyNumberFormat="1" applyFont="1" applyFill="1" applyBorder="1">
      <alignment/>
      <protection/>
    </xf>
    <xf numFmtId="0" fontId="0" fillId="0" borderId="0" xfId="151" applyProtection="1">
      <alignment/>
      <protection/>
    </xf>
    <xf numFmtId="0" fontId="0" fillId="0" borderId="0" xfId="151" applyAlignment="1" applyProtection="1">
      <alignment horizontal="center"/>
      <protection/>
    </xf>
    <xf numFmtId="0" fontId="0" fillId="0" borderId="0" xfId="150" applyNumberFormat="1" applyFont="1" applyAlignment="1">
      <alignment vertical="center"/>
      <protection/>
    </xf>
    <xf numFmtId="0" fontId="0" fillId="0" borderId="0" xfId="150" applyFont="1" applyAlignment="1">
      <alignment vertical="center"/>
      <protection/>
    </xf>
    <xf numFmtId="0" fontId="0" fillId="0" borderId="0" xfId="145" applyNumberFormat="1" applyFont="1" applyAlignment="1">
      <alignment vertical="top"/>
      <protection/>
    </xf>
    <xf numFmtId="0" fontId="0" fillId="0" borderId="0" xfId="145" applyNumberFormat="1" applyFont="1" applyFill="1" applyAlignment="1">
      <alignment vertical="top" shrinkToFit="1"/>
      <protection/>
    </xf>
    <xf numFmtId="0" fontId="0" fillId="0" borderId="0" xfId="145" applyNumberFormat="1" applyFont="1" applyFill="1" applyAlignment="1">
      <alignment vertical="top"/>
      <protection/>
    </xf>
    <xf numFmtId="0" fontId="0" fillId="0" borderId="0" xfId="145" applyNumberFormat="1" applyFont="1" applyAlignment="1">
      <alignment/>
      <protection/>
    </xf>
    <xf numFmtId="0" fontId="0" fillId="0" borderId="0" xfId="145" applyNumberFormat="1" applyFont="1" applyFill="1" applyAlignment="1">
      <alignment horizontal="left" shrinkToFit="1"/>
      <protection/>
    </xf>
    <xf numFmtId="0" fontId="0" fillId="0" borderId="0" xfId="145" applyNumberFormat="1" applyFont="1" applyAlignment="1">
      <alignment vertical="center"/>
      <protection/>
    </xf>
    <xf numFmtId="0" fontId="0" fillId="0" borderId="0" xfId="145" applyNumberFormat="1" applyFont="1" applyFill="1" applyAlignment="1">
      <alignment vertical="center"/>
      <protection/>
    </xf>
    <xf numFmtId="0" fontId="0" fillId="0" borderId="0" xfId="145" applyNumberFormat="1" applyFont="1" applyFill="1" applyAlignment="1">
      <alignment vertical="center" shrinkToFit="1"/>
      <protection/>
    </xf>
    <xf numFmtId="0" fontId="0" fillId="0" borderId="0" xfId="145" applyNumberFormat="1" applyFont="1" applyFill="1" applyBorder="1" applyAlignment="1">
      <alignment vertical="top"/>
      <protection/>
    </xf>
    <xf numFmtId="0" fontId="0" fillId="0" borderId="0" xfId="145" applyNumberFormat="1" applyFont="1" applyFill="1" applyBorder="1" applyAlignment="1">
      <alignment vertical="top" wrapText="1"/>
      <protection/>
    </xf>
    <xf numFmtId="0" fontId="0" fillId="0" borderId="0" xfId="145" applyNumberFormat="1" applyFont="1" applyFill="1" applyAlignment="1">
      <alignment/>
      <protection/>
    </xf>
    <xf numFmtId="0" fontId="0" fillId="0" borderId="0" xfId="145" applyNumberFormat="1" applyFont="1" applyFill="1" applyBorder="1" applyAlignment="1" applyProtection="1">
      <alignment/>
      <protection/>
    </xf>
    <xf numFmtId="49" fontId="39" fillId="0" borderId="0" xfId="145" applyNumberFormat="1" applyFont="1" applyFill="1" applyBorder="1" applyAlignment="1">
      <alignment horizontal="center"/>
      <protection/>
    </xf>
    <xf numFmtId="49" fontId="0" fillId="0" borderId="0" xfId="145" applyNumberFormat="1" applyFont="1" applyBorder="1" applyAlignment="1">
      <alignment horizontal="center" shrinkToFit="1"/>
      <protection/>
    </xf>
    <xf numFmtId="0" fontId="0" fillId="0" borderId="0" xfId="145" applyNumberFormat="1" applyFont="1" applyBorder="1" applyAlignment="1" applyProtection="1">
      <alignment horizontal="center" shrinkToFit="1"/>
      <protection/>
    </xf>
    <xf numFmtId="0" fontId="0" fillId="0" borderId="0" xfId="145" applyNumberFormat="1" applyFont="1" applyBorder="1" applyAlignment="1">
      <alignment horizontal="center" vertical="top" shrinkToFit="1"/>
      <protection/>
    </xf>
    <xf numFmtId="0" fontId="0" fillId="0" borderId="0" xfId="145" applyNumberFormat="1" applyFont="1" applyBorder="1" applyAlignment="1">
      <alignment horizontal="left" shrinkToFit="1"/>
      <protection/>
    </xf>
    <xf numFmtId="0" fontId="0" fillId="0" borderId="0" xfId="145" applyNumberFormat="1" applyFont="1" applyBorder="1" applyAlignment="1">
      <alignment horizontal="center" shrinkToFit="1"/>
      <protection/>
    </xf>
    <xf numFmtId="0" fontId="0" fillId="0" borderId="0" xfId="145" applyNumberFormat="1" applyFont="1" applyBorder="1" applyAlignment="1" applyProtection="1">
      <alignment horizontal="left" shrinkToFit="1"/>
      <protection/>
    </xf>
    <xf numFmtId="49" fontId="0" fillId="0" borderId="18" xfId="145" applyNumberFormat="1" applyFont="1" applyBorder="1" applyAlignment="1">
      <alignment horizontal="center" shrinkToFit="1"/>
      <protection/>
    </xf>
    <xf numFmtId="0" fontId="0" fillId="0" borderId="0" xfId="145" applyNumberFormat="1" applyFont="1" applyBorder="1" applyAlignment="1" applyProtection="1">
      <alignment horizontal="center" vertical="top" shrinkToFit="1"/>
      <protection/>
    </xf>
    <xf numFmtId="0" fontId="14" fillId="0" borderId="0" xfId="145" applyNumberFormat="1" applyFont="1" applyFill="1" applyBorder="1" applyAlignment="1" applyProtection="1">
      <alignment horizontal="left" shrinkToFit="1"/>
      <protection locked="0"/>
    </xf>
    <xf numFmtId="49" fontId="40" fillId="0" borderId="0" xfId="145" applyNumberFormat="1" applyFont="1" applyFill="1" applyBorder="1" applyAlignment="1">
      <alignment horizontal="center"/>
      <protection/>
    </xf>
    <xf numFmtId="0" fontId="0" fillId="0" borderId="0" xfId="145" applyAlignment="1">
      <alignment vertical="center"/>
      <protection/>
    </xf>
    <xf numFmtId="0" fontId="0" fillId="0" borderId="0" xfId="145" applyBorder="1" applyAlignment="1">
      <alignment horizontal="center" vertical="center"/>
      <protection/>
    </xf>
    <xf numFmtId="0" fontId="0" fillId="0" borderId="0" xfId="145" applyBorder="1" applyAlignment="1">
      <alignment vertical="center"/>
      <protection/>
    </xf>
    <xf numFmtId="0" fontId="0" fillId="0" borderId="0" xfId="145" applyAlignment="1">
      <alignment horizontal="right" vertical="center"/>
      <protection/>
    </xf>
    <xf numFmtId="0" fontId="0" fillId="0" borderId="0" xfId="145" applyAlignment="1">
      <alignment horizontal="center" vertical="center"/>
      <protection/>
    </xf>
    <xf numFmtId="49" fontId="0" fillId="29" borderId="41" xfId="145" applyNumberFormat="1" applyFont="1" applyFill="1" applyBorder="1" applyAlignment="1">
      <alignment horizontal="center" vertical="top" shrinkToFit="1"/>
      <protection/>
    </xf>
    <xf numFmtId="49" fontId="0" fillId="29" borderId="42" xfId="145" applyNumberFormat="1" applyFont="1" applyFill="1" applyBorder="1" applyAlignment="1">
      <alignment horizontal="center" vertical="top" shrinkToFit="1"/>
      <protection/>
    </xf>
    <xf numFmtId="49" fontId="6" fillId="29" borderId="19" xfId="145" applyNumberFormat="1" applyFont="1" applyFill="1" applyBorder="1" applyAlignment="1">
      <alignment horizontal="center" vertical="top" shrinkToFit="1"/>
      <protection/>
    </xf>
    <xf numFmtId="49" fontId="6" fillId="0" borderId="0" xfId="145" applyNumberFormat="1" applyFont="1" applyFill="1" applyBorder="1">
      <alignment/>
      <protection/>
    </xf>
    <xf numFmtId="49" fontId="40" fillId="29" borderId="43" xfId="145" applyNumberFormat="1" applyFont="1" applyFill="1" applyBorder="1" applyAlignment="1">
      <alignment horizontal="center"/>
      <protection/>
    </xf>
    <xf numFmtId="49" fontId="40" fillId="29" borderId="44" xfId="145" applyNumberFormat="1" applyFont="1" applyFill="1" applyBorder="1" applyAlignment="1">
      <alignment horizontal="center"/>
      <protection/>
    </xf>
    <xf numFmtId="49" fontId="6" fillId="29" borderId="25" xfId="145" applyNumberFormat="1" applyFont="1" applyFill="1" applyBorder="1" applyAlignment="1">
      <alignment horizontal="center" shrinkToFit="1"/>
      <protection/>
    </xf>
    <xf numFmtId="49" fontId="0" fillId="0" borderId="41" xfId="145" applyNumberFormat="1" applyFont="1" applyFill="1" applyBorder="1" applyAlignment="1">
      <alignment horizontal="center" vertical="top" shrinkToFit="1"/>
      <protection/>
    </xf>
    <xf numFmtId="49" fontId="0" fillId="0" borderId="42" xfId="145" applyNumberFormat="1" applyFont="1" applyFill="1" applyBorder="1" applyAlignment="1">
      <alignment horizontal="center" vertical="top" shrinkToFit="1"/>
      <protection/>
    </xf>
    <xf numFmtId="49" fontId="6" fillId="0" borderId="19" xfId="145" applyNumberFormat="1" applyFont="1" applyFill="1" applyBorder="1" applyAlignment="1">
      <alignment horizontal="center" vertical="top" shrinkToFit="1"/>
      <protection/>
    </xf>
    <xf numFmtId="49" fontId="40" fillId="0" borderId="43" xfId="145" applyNumberFormat="1" applyFont="1" applyFill="1" applyBorder="1" applyAlignment="1">
      <alignment horizontal="center"/>
      <protection/>
    </xf>
    <xf numFmtId="49" fontId="40" fillId="0" borderId="44" xfId="145" applyNumberFormat="1" applyFont="1" applyFill="1" applyBorder="1" applyAlignment="1">
      <alignment horizontal="center"/>
      <protection/>
    </xf>
    <xf numFmtId="49" fontId="6" fillId="0" borderId="25" xfId="145" applyNumberFormat="1" applyFont="1" applyFill="1" applyBorder="1" applyAlignment="1">
      <alignment horizontal="center" shrinkToFit="1"/>
      <protection/>
    </xf>
    <xf numFmtId="49" fontId="0" fillId="0" borderId="0" xfId="145" applyNumberFormat="1" applyFont="1" applyFill="1" applyBorder="1" applyAlignment="1">
      <alignment vertical="center"/>
      <protection/>
    </xf>
    <xf numFmtId="49" fontId="6" fillId="0" borderId="45" xfId="145" applyNumberFormat="1" applyFont="1" applyFill="1" applyBorder="1" applyAlignment="1">
      <alignment horizontal="center" vertical="center"/>
      <protection/>
    </xf>
    <xf numFmtId="49" fontId="6" fillId="0" borderId="46" xfId="145" applyNumberFormat="1" applyFont="1" applyFill="1" applyBorder="1" applyAlignment="1">
      <alignment horizontal="center" vertical="center"/>
      <protection/>
    </xf>
    <xf numFmtId="0" fontId="6" fillId="29" borderId="45" xfId="145" applyNumberFormat="1" applyFont="1" applyFill="1" applyBorder="1" applyAlignment="1">
      <alignment horizontal="center" vertical="center"/>
      <protection/>
    </xf>
    <xf numFmtId="0" fontId="6" fillId="0" borderId="45" xfId="145" applyNumberFormat="1" applyFont="1" applyFill="1" applyBorder="1" applyAlignment="1">
      <alignment horizontal="center" vertical="center"/>
      <protection/>
    </xf>
    <xf numFmtId="0" fontId="6" fillId="0" borderId="46" xfId="145" applyNumberFormat="1" applyFont="1" applyFill="1" applyBorder="1" applyAlignment="1">
      <alignment horizontal="center" vertical="center"/>
      <protection/>
    </xf>
    <xf numFmtId="49" fontId="6" fillId="0" borderId="47" xfId="145" applyNumberFormat="1" applyFont="1" applyFill="1" applyBorder="1" applyAlignment="1">
      <alignment horizontal="center" vertical="center"/>
      <protection/>
    </xf>
    <xf numFmtId="49" fontId="0" fillId="0" borderId="48" xfId="145" applyNumberFormat="1" applyFont="1" applyFill="1" applyBorder="1" applyAlignment="1">
      <alignment horizontal="center" vertical="center" wrapText="1"/>
      <protection/>
    </xf>
    <xf numFmtId="49" fontId="42" fillId="0" borderId="0" xfId="145" applyNumberFormat="1" applyFont="1" applyFill="1" applyBorder="1">
      <alignment/>
      <protection/>
    </xf>
    <xf numFmtId="49" fontId="40" fillId="0" borderId="0" xfId="145" applyNumberFormat="1" applyFont="1" applyFill="1" applyBorder="1" applyAlignment="1">
      <alignment horizontal="left"/>
      <protection/>
    </xf>
    <xf numFmtId="49" fontId="43" fillId="0" borderId="0" xfId="145" applyNumberFormat="1" applyFont="1" applyFill="1" applyBorder="1" applyAlignment="1">
      <alignment horizontal="left"/>
      <protection/>
    </xf>
    <xf numFmtId="49" fontId="40" fillId="0" borderId="0" xfId="145" applyNumberFormat="1" applyFont="1" applyFill="1" applyBorder="1">
      <alignment/>
      <protection/>
    </xf>
    <xf numFmtId="0" fontId="8" fillId="0" borderId="0" xfId="145" applyFont="1" applyAlignment="1">
      <alignment horizontal="right"/>
      <protection/>
    </xf>
    <xf numFmtId="0" fontId="0" fillId="0" borderId="0" xfId="145" applyBorder="1" applyAlignment="1">
      <alignment horizontal="center"/>
      <protection/>
    </xf>
    <xf numFmtId="0" fontId="0" fillId="0" borderId="0" xfId="145" applyAlignment="1">
      <alignment/>
      <protection/>
    </xf>
    <xf numFmtId="0" fontId="8" fillId="0" borderId="0" xfId="145" applyFont="1" applyBorder="1" applyAlignment="1">
      <alignment horizontal="right"/>
      <protection/>
    </xf>
    <xf numFmtId="0" fontId="0" fillId="0" borderId="0" xfId="145" applyAlignment="1">
      <alignment horizontal="left"/>
      <protection/>
    </xf>
    <xf numFmtId="0" fontId="0" fillId="0" borderId="19" xfId="145" applyFont="1" applyBorder="1" applyAlignment="1">
      <alignment horizontal="center" shrinkToFit="1"/>
      <protection/>
    </xf>
    <xf numFmtId="0" fontId="6" fillId="0" borderId="0" xfId="145" applyFont="1" applyBorder="1" applyAlignment="1">
      <alignment shrinkToFit="1"/>
      <protection/>
    </xf>
    <xf numFmtId="0" fontId="44" fillId="0" borderId="0" xfId="145" applyFont="1" applyAlignment="1">
      <alignment horizontal="right" vertical="center"/>
      <protection/>
    </xf>
    <xf numFmtId="0" fontId="0" fillId="0" borderId="0" xfId="145">
      <alignment/>
      <protection/>
    </xf>
    <xf numFmtId="0" fontId="0" fillId="0" borderId="0" xfId="145" applyAlignment="1">
      <alignment horizontal="center"/>
      <protection/>
    </xf>
    <xf numFmtId="0" fontId="0" fillId="0" borderId="0" xfId="145" applyBorder="1">
      <alignment/>
      <protection/>
    </xf>
    <xf numFmtId="0" fontId="0" fillId="0" borderId="0" xfId="145" applyFont="1" applyBorder="1">
      <alignment/>
      <protection/>
    </xf>
    <xf numFmtId="0" fontId="0" fillId="5" borderId="0" xfId="145" applyFill="1" applyAlignment="1">
      <alignment horizontal="center"/>
      <protection/>
    </xf>
    <xf numFmtId="0" fontId="0" fillId="5" borderId="0" xfId="145" applyFill="1">
      <alignment/>
      <protection/>
    </xf>
    <xf numFmtId="0" fontId="0" fillId="5" borderId="0" xfId="145" applyFill="1" applyBorder="1" applyAlignment="1">
      <alignment horizontal="center"/>
      <protection/>
    </xf>
    <xf numFmtId="0" fontId="0" fillId="5" borderId="0" xfId="145" applyFont="1" applyFill="1" applyBorder="1">
      <alignment/>
      <protection/>
    </xf>
    <xf numFmtId="0" fontId="0" fillId="0" borderId="0" xfId="145" applyBorder="1" applyAlignment="1">
      <alignment horizontal="left" vertical="center"/>
      <protection/>
    </xf>
    <xf numFmtId="0" fontId="8" fillId="0" borderId="0" xfId="145" applyFont="1" applyBorder="1" applyAlignment="1">
      <alignment vertical="top" wrapText="1"/>
      <protection/>
    </xf>
    <xf numFmtId="0" fontId="8" fillId="0" borderId="0" xfId="145" applyFont="1" applyAlignment="1">
      <alignment horizontal="center" vertical="top" shrinkToFit="1"/>
      <protection/>
    </xf>
    <xf numFmtId="0" fontId="0" fillId="0" borderId="0" xfId="145" applyFont="1" applyAlignment="1">
      <alignment vertical="center" wrapText="1"/>
      <protection/>
    </xf>
    <xf numFmtId="0" fontId="0" fillId="0" borderId="0" xfId="145" applyFont="1" applyBorder="1" applyAlignment="1">
      <alignment vertical="center" wrapText="1"/>
      <protection/>
    </xf>
    <xf numFmtId="0" fontId="0" fillId="0" borderId="19" xfId="145" applyFont="1" applyBorder="1" applyAlignment="1">
      <alignment vertical="center" shrinkToFit="1"/>
      <protection/>
    </xf>
    <xf numFmtId="0" fontId="0" fillId="0" borderId="0" xfId="145" applyFont="1" applyAlignment="1">
      <alignment horizontal="left" vertical="center"/>
      <protection/>
    </xf>
    <xf numFmtId="0" fontId="17" fillId="0" borderId="0" xfId="145" applyFont="1" applyBorder="1" applyAlignment="1">
      <alignment horizontal="center" vertical="center"/>
      <protection/>
    </xf>
    <xf numFmtId="0" fontId="0" fillId="0" borderId="0" xfId="145" applyFill="1">
      <alignment/>
      <protection/>
    </xf>
    <xf numFmtId="0" fontId="0" fillId="0" borderId="36" xfId="145" applyFont="1" applyFill="1" applyBorder="1" applyAlignment="1" applyProtection="1">
      <alignment horizontal="center" shrinkToFit="1"/>
      <protection locked="0"/>
    </xf>
    <xf numFmtId="168" fontId="0" fillId="0" borderId="36" xfId="145" applyNumberFormat="1" applyFont="1" applyFill="1" applyBorder="1" applyAlignment="1" applyProtection="1">
      <alignment horizontal="center" shrinkToFit="1"/>
      <protection locked="0"/>
    </xf>
    <xf numFmtId="0" fontId="0" fillId="0" borderId="37" xfId="145" applyFont="1" applyFill="1" applyBorder="1" applyAlignment="1" applyProtection="1">
      <alignment horizontal="center" shrinkToFit="1"/>
      <protection locked="0"/>
    </xf>
    <xf numFmtId="168" fontId="0" fillId="0" borderId="37" xfId="145" applyNumberFormat="1" applyFont="1" applyFill="1" applyBorder="1" applyAlignment="1" applyProtection="1">
      <alignment horizontal="center" shrinkToFit="1"/>
      <protection locked="0"/>
    </xf>
    <xf numFmtId="0" fontId="0" fillId="0" borderId="36" xfId="145" applyFont="1" applyFill="1" applyBorder="1" applyAlignment="1" applyProtection="1">
      <alignment horizontal="center" shrinkToFit="1"/>
      <protection locked="0"/>
    </xf>
    <xf numFmtId="168" fontId="0" fillId="0" borderId="36" xfId="145" applyNumberFormat="1" applyFont="1" applyFill="1" applyBorder="1" applyAlignment="1" applyProtection="1">
      <alignment horizontal="center" shrinkToFit="1"/>
      <protection locked="0"/>
    </xf>
    <xf numFmtId="0" fontId="0" fillId="0" borderId="37" xfId="145" applyFont="1" applyFill="1" applyBorder="1" applyAlignment="1" applyProtection="1">
      <alignment horizontal="center" shrinkToFit="1"/>
      <protection locked="0"/>
    </xf>
    <xf numFmtId="168" fontId="0" fillId="0" borderId="37" xfId="145" applyNumberFormat="1" applyFont="1" applyFill="1" applyBorder="1" applyAlignment="1" applyProtection="1">
      <alignment horizontal="center" shrinkToFit="1"/>
      <protection locked="0"/>
    </xf>
    <xf numFmtId="0" fontId="17" fillId="0" borderId="0" xfId="145" applyFont="1" applyFill="1">
      <alignment/>
      <protection/>
    </xf>
    <xf numFmtId="14" fontId="8" fillId="0" borderId="35" xfId="145" applyNumberFormat="1" applyFont="1" applyBorder="1" applyAlignment="1">
      <alignment horizontal="center" vertical="center" wrapText="1"/>
      <protection/>
    </xf>
    <xf numFmtId="0" fontId="8" fillId="0" borderId="34" xfId="145" applyFont="1" applyBorder="1" applyAlignment="1">
      <alignment horizontal="center" vertical="center" wrapText="1"/>
      <protection/>
    </xf>
    <xf numFmtId="0" fontId="0" fillId="0" borderId="0" xfId="145" applyBorder="1" applyAlignment="1">
      <alignment/>
      <protection/>
    </xf>
    <xf numFmtId="0" fontId="17" fillId="0" borderId="0" xfId="145" applyFont="1" applyBorder="1" applyAlignment="1">
      <alignment horizontal="left" shrinkToFit="1"/>
      <protection/>
    </xf>
    <xf numFmtId="0" fontId="17" fillId="0" borderId="0" xfId="145" applyFont="1" applyBorder="1" applyAlignment="1">
      <alignment horizontal="right" shrinkToFit="1"/>
      <protection/>
    </xf>
    <xf numFmtId="0" fontId="17" fillId="0" borderId="0" xfId="145" applyFont="1" applyBorder="1" applyAlignment="1">
      <alignment shrinkToFit="1"/>
      <protection/>
    </xf>
    <xf numFmtId="0" fontId="17" fillId="0" borderId="0" xfId="145" applyFont="1" applyBorder="1" applyAlignment="1">
      <alignment horizontal="left"/>
      <protection/>
    </xf>
    <xf numFmtId="0" fontId="17" fillId="0" borderId="19" xfId="145" applyFont="1" applyBorder="1" applyAlignment="1">
      <alignment horizontal="center" shrinkToFit="1"/>
      <protection/>
    </xf>
    <xf numFmtId="168" fontId="17" fillId="0" borderId="19" xfId="145" applyNumberFormat="1" applyFont="1" applyBorder="1" applyAlignment="1">
      <alignment horizontal="center" shrinkToFit="1"/>
      <protection/>
    </xf>
    <xf numFmtId="0" fontId="8" fillId="0" borderId="0" xfId="145" applyFont="1" applyBorder="1" applyAlignment="1">
      <alignment horizontal="center"/>
      <protection/>
    </xf>
    <xf numFmtId="0" fontId="17" fillId="0" borderId="0" xfId="145" applyFont="1">
      <alignment/>
      <protection/>
    </xf>
    <xf numFmtId="0" fontId="0" fillId="0" borderId="0" xfId="145" applyNumberFormat="1" applyFont="1" applyAlignment="1" applyProtection="1">
      <alignment horizontal="right" vertical="center" wrapText="1"/>
      <protection/>
    </xf>
    <xf numFmtId="0" fontId="8" fillId="0" borderId="0" xfId="145" applyFont="1" applyBorder="1" applyAlignment="1">
      <alignment horizontal="right" shrinkToFit="1"/>
      <protection/>
    </xf>
    <xf numFmtId="0" fontId="8" fillId="0" borderId="0" xfId="145" applyFont="1" applyAlignment="1">
      <alignment horizontal="center"/>
      <protection/>
    </xf>
    <xf numFmtId="0" fontId="0" fillId="0" borderId="0" xfId="145" applyAlignment="1">
      <alignment vertical="top"/>
      <protection/>
    </xf>
    <xf numFmtId="0" fontId="4" fillId="0" borderId="0" xfId="145" applyFont="1" applyAlignment="1">
      <alignment horizontal="right"/>
      <protection/>
    </xf>
    <xf numFmtId="0" fontId="7" fillId="0" borderId="0" xfId="145" applyNumberFormat="1" applyFont="1" applyBorder="1" applyAlignment="1">
      <alignment vertical="center"/>
      <protection/>
    </xf>
    <xf numFmtId="0" fontId="0" fillId="0" borderId="0" xfId="145" applyNumberFormat="1" applyFont="1" applyFill="1" applyBorder="1">
      <alignment/>
      <protection/>
    </xf>
    <xf numFmtId="0" fontId="12" fillId="5" borderId="0" xfId="0" applyFont="1" applyFill="1" applyAlignment="1">
      <alignment horizontal="center" vertical="center" wrapText="1"/>
    </xf>
    <xf numFmtId="49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1" xfId="0" applyNumberFormat="1" applyFont="1" applyFill="1" applyBorder="1" applyAlignment="1">
      <alignment horizontal="center" vertical="top" shrinkToFit="1"/>
    </xf>
    <xf numFmtId="0" fontId="0" fillId="0" borderId="19" xfId="0" applyNumberFormat="1" applyFont="1" applyFill="1" applyBorder="1" applyAlignment="1">
      <alignment horizontal="center" vertical="top" shrinkToFit="1"/>
    </xf>
    <xf numFmtId="0" fontId="0" fillId="0" borderId="1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7" xfId="0" applyNumberFormat="1" applyFont="1" applyFill="1" applyBorder="1" applyAlignment="1">
      <alignment horizontal="center" shrinkToFit="1"/>
    </xf>
    <xf numFmtId="0" fontId="0" fillId="0" borderId="21" xfId="0" applyNumberFormat="1" applyFont="1" applyFill="1" applyBorder="1" applyAlignment="1">
      <alignment horizontal="center" vertical="top" shrinkToFit="1"/>
    </xf>
    <xf numFmtId="0" fontId="0" fillId="0" borderId="19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Font="1" applyFill="1" applyBorder="1" applyAlignment="1" applyProtection="1">
      <alignment horizontal="left" vertical="top" shrinkToFit="1"/>
      <protection/>
    </xf>
    <xf numFmtId="0" fontId="0" fillId="0" borderId="50" xfId="0" applyFont="1" applyFill="1" applyBorder="1" applyAlignment="1" applyProtection="1">
      <alignment horizontal="left" vertical="top" shrinkToFit="1"/>
      <protection/>
    </xf>
    <xf numFmtId="0" fontId="0" fillId="0" borderId="51" xfId="0" applyFont="1" applyFill="1" applyBorder="1" applyAlignment="1" applyProtection="1">
      <alignment horizontal="left" vertical="top" shrinkToFit="1"/>
      <protection/>
    </xf>
    <xf numFmtId="0" fontId="0" fillId="0" borderId="52" xfId="0" applyFont="1" applyFill="1" applyBorder="1" applyAlignment="1" applyProtection="1">
      <alignment horizontal="left" shrinkToFit="1"/>
      <protection/>
    </xf>
    <xf numFmtId="0" fontId="0" fillId="0" borderId="53" xfId="0" applyFont="1" applyFill="1" applyBorder="1" applyAlignment="1" applyProtection="1">
      <alignment horizontal="left" shrinkToFit="1"/>
      <protection/>
    </xf>
    <xf numFmtId="0" fontId="0" fillId="0" borderId="44" xfId="0" applyFont="1" applyFill="1" applyBorder="1" applyAlignment="1" applyProtection="1">
      <alignment horizontal="left" shrinkToFit="1"/>
      <protection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left" vertical="top" shrinkToFit="1"/>
      <protection/>
    </xf>
    <xf numFmtId="0" fontId="0" fillId="0" borderId="19" xfId="0" applyFont="1" applyFill="1" applyBorder="1" applyAlignment="1" applyProtection="1">
      <alignment horizontal="left" vertical="top" shrinkToFit="1"/>
      <protection/>
    </xf>
    <xf numFmtId="0" fontId="0" fillId="0" borderId="20" xfId="0" applyFont="1" applyFill="1" applyBorder="1" applyAlignment="1" applyProtection="1">
      <alignment horizontal="left" vertical="top" shrinkToFit="1"/>
      <protection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56" xfId="0" applyFont="1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20" xfId="0" applyFont="1" applyFill="1" applyBorder="1" applyAlignment="1" applyProtection="1">
      <alignment horizontal="center" vertical="top" shrinkToFit="1"/>
      <protection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19" xfId="0" applyNumberFormat="1" applyFont="1" applyFill="1" applyBorder="1" applyAlignment="1">
      <alignment horizontal="left" shrinkToFit="1"/>
    </xf>
    <xf numFmtId="0" fontId="0" fillId="10" borderId="57" xfId="0" applyFont="1" applyFill="1" applyBorder="1" applyAlignment="1" applyProtection="1">
      <alignment horizontal="center" vertical="center" shrinkToFit="1"/>
      <protection locked="0"/>
    </xf>
    <xf numFmtId="0" fontId="0" fillId="10" borderId="58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13" borderId="59" xfId="0" applyFont="1" applyFill="1" applyBorder="1" applyAlignment="1" applyProtection="1">
      <alignment horizontal="center" vertical="center" shrinkToFit="1"/>
      <protection locked="0"/>
    </xf>
    <xf numFmtId="0" fontId="0" fillId="13" borderId="60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NumberFormat="1" applyFont="1" applyFill="1" applyBorder="1" applyAlignment="1" applyProtection="1">
      <alignment horizontal="center" vertical="top" shrinkToFit="1"/>
      <protection locked="0"/>
    </xf>
    <xf numFmtId="0" fontId="0" fillId="10" borderId="59" xfId="0" applyFont="1" applyFill="1" applyBorder="1" applyAlignment="1" applyProtection="1">
      <alignment horizontal="center" vertical="center" shrinkToFit="1"/>
      <protection locked="0"/>
    </xf>
    <xf numFmtId="0" fontId="0" fillId="10" borderId="60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2" xfId="0" applyNumberFormat="1" applyFont="1" applyFill="1" applyBorder="1" applyAlignment="1" applyProtection="1">
      <alignment horizontal="center" vertical="center" shrinkToFit="1"/>
      <protection/>
    </xf>
    <xf numFmtId="0" fontId="0" fillId="0" borderId="63" xfId="0" applyNumberFormat="1" applyFont="1" applyFill="1" applyBorder="1" applyAlignment="1" applyProtection="1">
      <alignment horizontal="center" vertical="center" shrinkToFit="1"/>
      <protection/>
    </xf>
    <xf numFmtId="0" fontId="0" fillId="13" borderId="57" xfId="0" applyFont="1" applyFill="1" applyBorder="1" applyAlignment="1" applyProtection="1">
      <alignment horizontal="center" vertical="center" shrinkToFit="1"/>
      <protection locked="0"/>
    </xf>
    <xf numFmtId="0" fontId="0" fillId="13" borderId="58" xfId="0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49" fontId="12" fillId="0" borderId="66" xfId="0" applyNumberFormat="1" applyFont="1" applyFill="1" applyBorder="1" applyAlignment="1">
      <alignment horizontal="center" vertical="center" shrinkToFit="1"/>
    </xf>
    <xf numFmtId="0" fontId="0" fillId="0" borderId="67" xfId="0" applyNumberFormat="1" applyFont="1" applyFill="1" applyBorder="1" applyAlignment="1" applyProtection="1">
      <alignment horizontal="center" vertical="center" shrinkToFit="1"/>
      <protection/>
    </xf>
    <xf numFmtId="0" fontId="0" fillId="0" borderId="68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9" xfId="0" applyNumberFormat="1" applyFont="1" applyBorder="1" applyAlignment="1" applyProtection="1">
      <alignment horizontal="right" shrinkToFit="1"/>
      <protection/>
    </xf>
    <xf numFmtId="0" fontId="8" fillId="0" borderId="0" xfId="0" applyFont="1" applyAlignment="1">
      <alignment horizontal="right" shrinkToFit="1"/>
    </xf>
    <xf numFmtId="0" fontId="0" fillId="0" borderId="19" xfId="0" applyFont="1" applyBorder="1" applyAlignment="1" applyProtection="1">
      <alignment horizontal="center" shrinkToFit="1"/>
      <protection/>
    </xf>
    <xf numFmtId="0" fontId="8" fillId="0" borderId="0" xfId="0" applyFont="1" applyAlignment="1">
      <alignment horizont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38" fillId="0" borderId="25" xfId="0" applyFont="1" applyBorder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8" fillId="0" borderId="0" xfId="0" applyFont="1" applyAlignment="1">
      <alignment horizontal="center"/>
    </xf>
    <xf numFmtId="0" fontId="11" fillId="10" borderId="70" xfId="0" applyFont="1" applyFill="1" applyBorder="1" applyAlignment="1">
      <alignment horizontal="center" vertical="center" wrapText="1"/>
    </xf>
    <xf numFmtId="0" fontId="11" fillId="10" borderId="58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shrinkToFit="1"/>
      <protection/>
    </xf>
    <xf numFmtId="0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8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8" fillId="0" borderId="25" xfId="0" applyNumberFormat="1" applyFont="1" applyFill="1" applyBorder="1" applyAlignment="1">
      <alignment horizontal="center" vertical="top" shrinkToFit="1"/>
    </xf>
    <xf numFmtId="0" fontId="0" fillId="0" borderId="19" xfId="0" applyFill="1" applyBorder="1" applyAlignment="1" applyProtection="1">
      <alignment horizontal="left" vertical="top"/>
      <protection/>
    </xf>
    <xf numFmtId="0" fontId="0" fillId="0" borderId="2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61" xfId="0" applyNumberFormat="1" applyFont="1" applyFill="1" applyBorder="1" applyAlignment="1" applyProtection="1">
      <alignment horizontal="left" shrinkToFit="1"/>
      <protection/>
    </xf>
    <xf numFmtId="0" fontId="0" fillId="0" borderId="21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 vertical="top" shrinkToFit="1"/>
      <protection/>
    </xf>
    <xf numFmtId="0" fontId="0" fillId="0" borderId="21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25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shrinkToFit="1"/>
      <protection/>
    </xf>
    <xf numFmtId="0" fontId="0" fillId="0" borderId="20" xfId="0" applyNumberFormat="1" applyFont="1" applyFill="1" applyBorder="1" applyAlignment="1" applyProtection="1">
      <alignment horizontal="center" shrinkToFit="1"/>
      <protection/>
    </xf>
    <xf numFmtId="0" fontId="0" fillId="0" borderId="25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horizontal="left" shrinkToFit="1"/>
    </xf>
    <xf numFmtId="0" fontId="0" fillId="0" borderId="19" xfId="0" applyNumberFormat="1" applyFont="1" applyFill="1" applyBorder="1" applyAlignment="1">
      <alignment horizontal="center" shrinkToFit="1"/>
    </xf>
    <xf numFmtId="0" fontId="8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9" xfId="0" applyNumberFormat="1" applyFont="1" applyFill="1" applyBorder="1" applyAlignment="1" applyProtection="1">
      <alignment horizontal="center" wrapText="1"/>
      <protection/>
    </xf>
    <xf numFmtId="0" fontId="0" fillId="0" borderId="25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61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ill="1" applyBorder="1" applyAlignment="1">
      <alignment horizontal="left" wrapText="1"/>
    </xf>
    <xf numFmtId="0" fontId="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Alignment="1" applyProtection="1">
      <alignment horizontal="right" shrinkToFit="1"/>
      <protection/>
    </xf>
    <xf numFmtId="0" fontId="8" fillId="0" borderId="0" xfId="0" applyNumberFormat="1" applyFont="1" applyFill="1" applyAlignment="1">
      <alignment horizontal="right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144" applyFont="1" applyAlignment="1">
      <alignment horizontal="center" vertical="center"/>
      <protection/>
    </xf>
    <xf numFmtId="0" fontId="0" fillId="0" borderId="19" xfId="144" applyNumberFormat="1" applyFont="1" applyBorder="1" applyAlignment="1" applyProtection="1">
      <alignment horizontal="center" vertical="center" shrinkToFit="1"/>
      <protection/>
    </xf>
    <xf numFmtId="0" fontId="8" fillId="0" borderId="37" xfId="144" applyFont="1" applyBorder="1" applyAlignment="1">
      <alignment horizontal="center" vertical="center" wrapText="1"/>
      <protection/>
    </xf>
    <xf numFmtId="0" fontId="8" fillId="0" borderId="57" xfId="144" applyFont="1" applyBorder="1" applyAlignment="1">
      <alignment horizontal="center" vertical="center" wrapText="1"/>
      <protection/>
    </xf>
    <xf numFmtId="0" fontId="6" fillId="0" borderId="19" xfId="144" applyFont="1" applyBorder="1" applyAlignment="1">
      <alignment horizontal="center" vertical="center" shrinkToFit="1"/>
      <protection/>
    </xf>
    <xf numFmtId="0" fontId="8" fillId="0" borderId="25" xfId="144" applyFont="1" applyBorder="1" applyAlignment="1">
      <alignment horizontal="center" vertical="top"/>
      <protection/>
    </xf>
    <xf numFmtId="0" fontId="8" fillId="0" borderId="0" xfId="144" applyFont="1" applyBorder="1" applyAlignment="1">
      <alignment horizontal="right"/>
      <protection/>
    </xf>
    <xf numFmtId="0" fontId="0" fillId="0" borderId="0" xfId="144" applyBorder="1" applyAlignment="1">
      <alignment horizontal="center" shrinkToFit="1"/>
      <protection/>
    </xf>
    <xf numFmtId="0" fontId="8" fillId="0" borderId="71" xfId="144" applyFont="1" applyBorder="1" applyAlignment="1">
      <alignment horizontal="center" vertical="center" wrapText="1"/>
      <protection/>
    </xf>
    <xf numFmtId="0" fontId="8" fillId="0" borderId="72" xfId="144" applyFont="1" applyBorder="1" applyAlignment="1">
      <alignment horizontal="center" vertical="center" wrapText="1"/>
      <protection/>
    </xf>
    <xf numFmtId="0" fontId="0" fillId="0" borderId="34" xfId="144" applyFont="1" applyFill="1" applyBorder="1" applyAlignment="1" applyProtection="1">
      <alignment horizontal="center" vertical="center" shrinkToFit="1"/>
      <protection locked="0"/>
    </xf>
    <xf numFmtId="0" fontId="0" fillId="0" borderId="67" xfId="144" applyFont="1" applyFill="1" applyBorder="1" applyAlignment="1" applyProtection="1">
      <alignment horizontal="center" vertical="center" shrinkToFit="1"/>
      <protection locked="0"/>
    </xf>
    <xf numFmtId="0" fontId="0" fillId="0" borderId="73" xfId="144" applyFont="1" applyFill="1" applyBorder="1" applyAlignment="1" applyProtection="1">
      <alignment horizontal="left"/>
      <protection locked="0"/>
    </xf>
    <xf numFmtId="0" fontId="0" fillId="0" borderId="74" xfId="144" applyFont="1" applyFill="1" applyBorder="1" applyAlignment="1" applyProtection="1">
      <alignment horizontal="left"/>
      <protection locked="0"/>
    </xf>
    <xf numFmtId="0" fontId="0" fillId="0" borderId="75" xfId="144" applyFont="1" applyFill="1" applyBorder="1" applyAlignment="1">
      <alignment horizontal="center" vertical="center"/>
      <protection/>
    </xf>
    <xf numFmtId="0" fontId="0" fillId="0" borderId="76" xfId="144" applyFont="1" applyFill="1" applyBorder="1" applyAlignment="1">
      <alignment horizontal="center" vertical="center"/>
      <protection/>
    </xf>
    <xf numFmtId="0" fontId="0" fillId="0" borderId="65" xfId="144" applyFont="1" applyFill="1" applyBorder="1" applyAlignment="1" applyProtection="1">
      <alignment horizontal="left"/>
      <protection locked="0"/>
    </xf>
    <xf numFmtId="0" fontId="0" fillId="0" borderId="66" xfId="144" applyFont="1" applyFill="1" applyBorder="1" applyAlignment="1" applyProtection="1">
      <alignment horizontal="left"/>
      <protection locked="0"/>
    </xf>
    <xf numFmtId="0" fontId="8" fillId="0" borderId="32" xfId="144" applyFont="1" applyBorder="1" applyAlignment="1">
      <alignment horizontal="center" vertical="center" wrapText="1"/>
      <protection/>
    </xf>
    <xf numFmtId="0" fontId="8" fillId="0" borderId="77" xfId="144" applyFont="1" applyBorder="1" applyAlignment="1">
      <alignment horizontal="center" vertical="center" wrapText="1"/>
      <protection/>
    </xf>
    <xf numFmtId="0" fontId="8" fillId="0" borderId="0" xfId="144" applyFont="1" applyBorder="1" applyAlignment="1">
      <alignment horizontal="center" vertical="center" wrapText="1"/>
      <protection/>
    </xf>
    <xf numFmtId="0" fontId="8" fillId="0" borderId="18" xfId="144" applyFont="1" applyBorder="1" applyAlignment="1">
      <alignment horizontal="center" vertical="center" wrapText="1"/>
      <protection/>
    </xf>
    <xf numFmtId="0" fontId="0" fillId="0" borderId="19" xfId="144" applyFont="1" applyBorder="1" applyAlignment="1">
      <alignment horizontal="center" vertical="center" shrinkToFit="1"/>
      <protection/>
    </xf>
    <xf numFmtId="0" fontId="8" fillId="0" borderId="25" xfId="144" applyFont="1" applyBorder="1" applyAlignment="1">
      <alignment horizontal="center" vertical="top" wrapText="1"/>
      <protection/>
    </xf>
    <xf numFmtId="0" fontId="36" fillId="0" borderId="0" xfId="144" applyFont="1" applyAlignment="1">
      <alignment horizontal="left" vertical="center" wrapText="1"/>
      <protection/>
    </xf>
    <xf numFmtId="0" fontId="0" fillId="0" borderId="25" xfId="145" applyNumberFormat="1" applyFont="1" applyBorder="1" applyAlignment="1" applyProtection="1">
      <alignment horizontal="center" shrinkToFit="1"/>
      <protection/>
    </xf>
    <xf numFmtId="49" fontId="0" fillId="0" borderId="26" xfId="145" applyNumberFormat="1" applyFont="1" applyFill="1" applyBorder="1" applyAlignment="1">
      <alignment horizontal="center"/>
      <protection/>
    </xf>
    <xf numFmtId="49" fontId="0" fillId="0" borderId="25" xfId="145" applyNumberFormat="1" applyFont="1" applyFill="1" applyBorder="1" applyAlignment="1">
      <alignment horizontal="center"/>
      <protection/>
    </xf>
    <xf numFmtId="49" fontId="0" fillId="0" borderId="0" xfId="145" applyNumberFormat="1" applyFont="1" applyBorder="1" applyAlignment="1" applyProtection="1">
      <alignment horizontal="center" vertical="top" shrinkToFit="1"/>
      <protection locked="0"/>
    </xf>
    <xf numFmtId="49" fontId="0" fillId="0" borderId="17" xfId="145" applyNumberFormat="1" applyFont="1" applyFill="1" applyBorder="1" applyAlignment="1">
      <alignment horizontal="center"/>
      <protection/>
    </xf>
    <xf numFmtId="49" fontId="0" fillId="0" borderId="0" xfId="145" applyNumberFormat="1" applyFont="1" applyFill="1" applyBorder="1" applyAlignment="1">
      <alignment horizontal="center"/>
      <protection/>
    </xf>
    <xf numFmtId="49" fontId="0" fillId="0" borderId="21" xfId="145" applyNumberFormat="1" applyFont="1" applyFill="1" applyBorder="1" applyAlignment="1">
      <alignment horizontal="center"/>
      <protection/>
    </xf>
    <xf numFmtId="49" fontId="0" fillId="0" borderId="19" xfId="145" applyNumberFormat="1" applyFont="1" applyFill="1" applyBorder="1" applyAlignment="1">
      <alignment horizontal="center"/>
      <protection/>
    </xf>
    <xf numFmtId="49" fontId="5" fillId="0" borderId="0" xfId="145" applyNumberFormat="1" applyFont="1" applyFill="1" applyBorder="1" applyAlignment="1">
      <alignment horizontal="left" vertical="center"/>
      <protection/>
    </xf>
    <xf numFmtId="0" fontId="0" fillId="0" borderId="0" xfId="145" applyNumberFormat="1" applyFont="1" applyBorder="1" applyAlignment="1">
      <alignment horizontal="center" shrinkToFit="1"/>
      <protection/>
    </xf>
    <xf numFmtId="0" fontId="0" fillId="0" borderId="18" xfId="145" applyNumberFormat="1" applyFont="1" applyBorder="1" applyAlignment="1">
      <alignment horizontal="center" shrinkToFit="1"/>
      <protection/>
    </xf>
    <xf numFmtId="0" fontId="0" fillId="0" borderId="19" xfId="145" applyNumberFormat="1" applyFont="1" applyBorder="1" applyAlignment="1">
      <alignment horizontal="center" shrinkToFit="1"/>
      <protection/>
    </xf>
    <xf numFmtId="0" fontId="0" fillId="0" borderId="20" xfId="145" applyNumberFormat="1" applyFont="1" applyBorder="1" applyAlignment="1">
      <alignment horizontal="center" shrinkToFit="1"/>
      <protection/>
    </xf>
    <xf numFmtId="0" fontId="0" fillId="0" borderId="0" xfId="145" applyNumberFormat="1" applyFont="1" applyFill="1" applyAlignment="1">
      <alignment horizontal="left" shrinkToFit="1"/>
      <protection/>
    </xf>
    <xf numFmtId="0" fontId="0" fillId="0" borderId="19" xfId="145" applyNumberFormat="1" applyFont="1" applyFill="1" applyBorder="1" applyAlignment="1">
      <alignment horizontal="center" shrinkToFit="1"/>
      <protection/>
    </xf>
    <xf numFmtId="0" fontId="0" fillId="0" borderId="19" xfId="145" applyNumberFormat="1" applyFont="1" applyFill="1" applyBorder="1" applyAlignment="1" applyProtection="1">
      <alignment horizontal="center" shrinkToFit="1"/>
      <protection/>
    </xf>
    <xf numFmtId="0" fontId="8" fillId="0" borderId="25" xfId="145" applyNumberFormat="1" applyFont="1" applyFill="1" applyBorder="1" applyAlignment="1">
      <alignment horizontal="center" vertical="top"/>
      <protection/>
    </xf>
    <xf numFmtId="0" fontId="8" fillId="0" borderId="25" xfId="145" applyNumberFormat="1" applyFont="1" applyFill="1" applyBorder="1" applyAlignment="1">
      <alignment horizontal="center" vertical="top" wrapText="1"/>
      <protection/>
    </xf>
    <xf numFmtId="0" fontId="0" fillId="0" borderId="0" xfId="145" applyFont="1" applyBorder="1" applyAlignment="1" applyProtection="1">
      <alignment horizontal="center" shrinkToFit="1"/>
      <protection/>
    </xf>
    <xf numFmtId="0" fontId="0" fillId="0" borderId="0" xfId="145" applyNumberFormat="1" applyFont="1" applyBorder="1" applyAlignment="1" applyProtection="1">
      <alignment horizontal="center" shrinkToFit="1"/>
      <protection/>
    </xf>
    <xf numFmtId="49" fontId="41" fillId="29" borderId="61" xfId="145" applyNumberFormat="1" applyFont="1" applyFill="1" applyBorder="1" applyAlignment="1">
      <alignment horizontal="center" vertical="center"/>
      <protection/>
    </xf>
    <xf numFmtId="49" fontId="41" fillId="29" borderId="20" xfId="145" applyNumberFormat="1" applyFont="1" applyFill="1" applyBorder="1" applyAlignment="1">
      <alignment horizontal="center" vertical="center"/>
      <protection/>
    </xf>
    <xf numFmtId="49" fontId="41" fillId="29" borderId="57" xfId="145" applyNumberFormat="1" applyFont="1" applyFill="1" applyBorder="1" applyAlignment="1">
      <alignment horizontal="center" vertical="center"/>
      <protection/>
    </xf>
    <xf numFmtId="49" fontId="41" fillId="29" borderId="60" xfId="145" applyNumberFormat="1" applyFont="1" applyFill="1" applyBorder="1" applyAlignment="1">
      <alignment horizontal="center" vertical="center"/>
      <protection/>
    </xf>
    <xf numFmtId="49" fontId="6" fillId="29" borderId="21" xfId="145" applyNumberFormat="1" applyFont="1" applyFill="1" applyBorder="1" applyAlignment="1">
      <alignment horizontal="left" vertical="top" shrinkToFit="1"/>
      <protection/>
    </xf>
    <xf numFmtId="49" fontId="6" fillId="29" borderId="19" xfId="145" applyNumberFormat="1" applyFont="1" applyFill="1" applyBorder="1" applyAlignment="1">
      <alignment horizontal="left" vertical="top" shrinkToFit="1"/>
      <protection/>
    </xf>
    <xf numFmtId="49" fontId="6" fillId="29" borderId="19" xfId="145" applyNumberFormat="1" applyFont="1" applyFill="1" applyBorder="1" applyAlignment="1">
      <alignment horizontal="left" vertical="top"/>
      <protection/>
    </xf>
    <xf numFmtId="49" fontId="6" fillId="29" borderId="20" xfId="145" applyNumberFormat="1" applyFont="1" applyFill="1" applyBorder="1" applyAlignment="1">
      <alignment horizontal="left" vertical="top"/>
      <protection/>
    </xf>
    <xf numFmtId="49" fontId="40" fillId="0" borderId="0" xfId="145" applyNumberFormat="1" applyFont="1" applyFill="1" applyBorder="1" applyAlignment="1">
      <alignment horizontal="center"/>
      <protection/>
    </xf>
    <xf numFmtId="49" fontId="6" fillId="24" borderId="57" xfId="145" applyNumberFormat="1" applyFont="1" applyFill="1" applyBorder="1" applyAlignment="1">
      <alignment horizontal="center"/>
      <protection/>
    </xf>
    <xf numFmtId="49" fontId="6" fillId="24" borderId="60" xfId="145" applyNumberFormat="1" applyFont="1" applyFill="1" applyBorder="1" applyAlignment="1">
      <alignment horizontal="center"/>
      <protection/>
    </xf>
    <xf numFmtId="49" fontId="41" fillId="0" borderId="57" xfId="145" applyNumberFormat="1" applyFont="1" applyFill="1" applyBorder="1" applyAlignment="1">
      <alignment horizontal="center" vertical="center"/>
      <protection/>
    </xf>
    <xf numFmtId="49" fontId="41" fillId="0" borderId="60" xfId="145" applyNumberFormat="1" applyFont="1" applyFill="1" applyBorder="1" applyAlignment="1">
      <alignment horizontal="center" vertical="center"/>
      <protection/>
    </xf>
    <xf numFmtId="49" fontId="6" fillId="0" borderId="21" xfId="145" applyNumberFormat="1" applyFont="1" applyFill="1" applyBorder="1" applyAlignment="1">
      <alignment horizontal="left" vertical="top" shrinkToFit="1"/>
      <protection/>
    </xf>
    <xf numFmtId="49" fontId="6" fillId="0" borderId="19" xfId="145" applyNumberFormat="1" applyFont="1" applyFill="1" applyBorder="1" applyAlignment="1">
      <alignment horizontal="left" vertical="top" shrinkToFit="1"/>
      <protection/>
    </xf>
    <xf numFmtId="49" fontId="6" fillId="0" borderId="19" xfId="145" applyNumberFormat="1" applyFont="1" applyFill="1" applyBorder="1" applyAlignment="1">
      <alignment horizontal="left" vertical="top"/>
      <protection/>
    </xf>
    <xf numFmtId="49" fontId="6" fillId="0" borderId="20" xfId="145" applyNumberFormat="1" applyFont="1" applyFill="1" applyBorder="1" applyAlignment="1">
      <alignment horizontal="left" vertical="top"/>
      <protection/>
    </xf>
    <xf numFmtId="0" fontId="6" fillId="29" borderId="57" xfId="145" applyNumberFormat="1" applyFont="1" applyFill="1" applyBorder="1" applyAlignment="1">
      <alignment horizontal="center" vertical="center"/>
      <protection/>
    </xf>
    <xf numFmtId="49" fontId="6" fillId="29" borderId="60" xfId="145" applyNumberFormat="1" applyFont="1" applyFill="1" applyBorder="1" applyAlignment="1">
      <alignment horizontal="center" vertical="center"/>
      <protection/>
    </xf>
    <xf numFmtId="49" fontId="6" fillId="29" borderId="26" xfId="145" applyNumberFormat="1" applyFont="1" applyFill="1" applyBorder="1" applyAlignment="1">
      <alignment horizontal="center" vertical="center"/>
      <protection/>
    </xf>
    <xf numFmtId="49" fontId="6" fillId="29" borderId="21" xfId="145" applyNumberFormat="1" applyFont="1" applyFill="1" applyBorder="1" applyAlignment="1">
      <alignment horizontal="center" vertical="center"/>
      <protection/>
    </xf>
    <xf numFmtId="49" fontId="6" fillId="29" borderId="26" xfId="145" applyNumberFormat="1" applyFont="1" applyFill="1" applyBorder="1" applyAlignment="1">
      <alignment horizontal="left" shrinkToFit="1"/>
      <protection/>
    </xf>
    <xf numFmtId="49" fontId="6" fillId="29" borderId="25" xfId="145" applyNumberFormat="1" applyFont="1" applyFill="1" applyBorder="1" applyAlignment="1">
      <alignment horizontal="left" shrinkToFit="1"/>
      <protection/>
    </xf>
    <xf numFmtId="49" fontId="6" fillId="29" borderId="25" xfId="145" applyNumberFormat="1" applyFont="1" applyFill="1" applyBorder="1" applyAlignment="1">
      <alignment horizontal="left"/>
      <protection/>
    </xf>
    <xf numFmtId="49" fontId="6" fillId="29" borderId="61" xfId="145" applyNumberFormat="1" applyFont="1" applyFill="1" applyBorder="1" applyAlignment="1">
      <alignment horizontal="left"/>
      <protection/>
    </xf>
    <xf numFmtId="0" fontId="6" fillId="0" borderId="57" xfId="145" applyNumberFormat="1" applyFont="1" applyFill="1" applyBorder="1" applyAlignment="1">
      <alignment horizontal="center" vertical="center"/>
      <protection/>
    </xf>
    <xf numFmtId="49" fontId="6" fillId="0" borderId="60" xfId="145" applyNumberFormat="1" applyFont="1" applyFill="1" applyBorder="1" applyAlignment="1">
      <alignment horizontal="center" vertical="center"/>
      <protection/>
    </xf>
    <xf numFmtId="49" fontId="6" fillId="0" borderId="26" xfId="145" applyNumberFormat="1" applyFont="1" applyFill="1" applyBorder="1" applyAlignment="1">
      <alignment horizontal="center" vertical="center"/>
      <protection/>
    </xf>
    <xf numFmtId="49" fontId="6" fillId="0" borderId="21" xfId="145" applyNumberFormat="1" applyFont="1" applyFill="1" applyBorder="1" applyAlignment="1">
      <alignment horizontal="center" vertical="center"/>
      <protection/>
    </xf>
    <xf numFmtId="49" fontId="6" fillId="0" borderId="26" xfId="145" applyNumberFormat="1" applyFont="1" applyFill="1" applyBorder="1" applyAlignment="1">
      <alignment horizontal="left" shrinkToFit="1"/>
      <protection/>
    </xf>
    <xf numFmtId="49" fontId="6" fillId="0" borderId="25" xfId="145" applyNumberFormat="1" applyFont="1" applyFill="1" applyBorder="1" applyAlignment="1">
      <alignment horizontal="left" shrinkToFit="1"/>
      <protection/>
    </xf>
    <xf numFmtId="49" fontId="6" fillId="0" borderId="25" xfId="145" applyNumberFormat="1" applyFont="1" applyFill="1" applyBorder="1" applyAlignment="1">
      <alignment horizontal="left"/>
      <protection/>
    </xf>
    <xf numFmtId="49" fontId="6" fillId="0" borderId="61" xfId="145" applyNumberFormat="1" applyFont="1" applyFill="1" applyBorder="1" applyAlignment="1">
      <alignment horizontal="left"/>
      <protection/>
    </xf>
    <xf numFmtId="49" fontId="41" fillId="0" borderId="61" xfId="145" applyNumberFormat="1" applyFont="1" applyFill="1" applyBorder="1" applyAlignment="1">
      <alignment horizontal="center" vertical="center"/>
      <protection/>
    </xf>
    <xf numFmtId="49" fontId="41" fillId="0" borderId="20" xfId="145" applyNumberFormat="1" applyFont="1" applyFill="1" applyBorder="1" applyAlignment="1">
      <alignment horizontal="center" vertical="center"/>
      <protection/>
    </xf>
    <xf numFmtId="49" fontId="6" fillId="24" borderId="61" xfId="145" applyNumberFormat="1" applyFont="1" applyFill="1" applyBorder="1" applyAlignment="1">
      <alignment horizontal="center"/>
      <protection/>
    </xf>
    <xf numFmtId="49" fontId="6" fillId="24" borderId="20" xfId="145" applyNumberFormat="1" applyFont="1" applyFill="1" applyBorder="1" applyAlignment="1">
      <alignment horizontal="center"/>
      <protection/>
    </xf>
    <xf numFmtId="49" fontId="40" fillId="0" borderId="19" xfId="145" applyNumberFormat="1" applyFont="1" applyFill="1" applyBorder="1" applyAlignment="1">
      <alignment horizontal="center"/>
      <protection/>
    </xf>
    <xf numFmtId="49" fontId="6" fillId="0" borderId="48" xfId="145" applyNumberFormat="1" applyFont="1" applyFill="1" applyBorder="1" applyAlignment="1">
      <alignment horizontal="center" vertical="center"/>
      <protection/>
    </xf>
    <xf numFmtId="49" fontId="6" fillId="0" borderId="47" xfId="145" applyNumberFormat="1" applyFont="1" applyFill="1" applyBorder="1" applyAlignment="1">
      <alignment horizontal="center" vertical="center"/>
      <protection/>
    </xf>
    <xf numFmtId="49" fontId="0" fillId="0" borderId="47" xfId="145" applyNumberFormat="1" applyFont="1" applyFill="1" applyBorder="1" applyAlignment="1">
      <alignment horizontal="center" vertical="center" wrapText="1"/>
      <protection/>
    </xf>
    <xf numFmtId="49" fontId="0" fillId="0" borderId="46" xfId="145" applyNumberFormat="1" applyFont="1" applyFill="1" applyBorder="1" applyAlignment="1">
      <alignment horizontal="center" vertical="center" wrapText="1"/>
      <protection/>
    </xf>
    <xf numFmtId="0" fontId="5" fillId="0" borderId="0" xfId="145" applyFont="1" applyAlignment="1">
      <alignment horizontal="center" vertical="center"/>
      <protection/>
    </xf>
    <xf numFmtId="0" fontId="6" fillId="0" borderId="19" xfId="145" applyFont="1" applyBorder="1" applyAlignment="1">
      <alignment horizontal="center" shrinkToFit="1"/>
      <protection/>
    </xf>
    <xf numFmtId="0" fontId="36" fillId="0" borderId="0" xfId="145" applyFont="1" applyBorder="1" applyAlignment="1">
      <alignment horizontal="center" vertical="center"/>
      <protection/>
    </xf>
    <xf numFmtId="0" fontId="0" fillId="0" borderId="19" xfId="145" applyFont="1" applyBorder="1" applyAlignment="1">
      <alignment horizontal="center"/>
      <protection/>
    </xf>
    <xf numFmtId="0" fontId="0" fillId="0" borderId="19" xfId="145" applyFont="1" applyBorder="1" applyAlignment="1">
      <alignment horizontal="center" shrinkToFit="1"/>
      <protection/>
    </xf>
    <xf numFmtId="0" fontId="0" fillId="0" borderId="19" xfId="145" applyBorder="1" applyAlignment="1">
      <alignment horizontal="center"/>
      <protection/>
    </xf>
    <xf numFmtId="14" fontId="0" fillId="0" borderId="19" xfId="145" applyNumberFormat="1" applyFont="1" applyBorder="1" applyAlignment="1">
      <alignment horizontal="center"/>
      <protection/>
    </xf>
    <xf numFmtId="14" fontId="0" fillId="0" borderId="19" xfId="145" applyNumberFormat="1" applyBorder="1" applyAlignment="1">
      <alignment horizontal="center"/>
      <protection/>
    </xf>
    <xf numFmtId="0" fontId="0" fillId="0" borderId="19" xfId="145" applyFont="1" applyBorder="1" applyAlignment="1">
      <alignment horizontal="center" vertical="center" shrinkToFit="1"/>
      <protection/>
    </xf>
    <xf numFmtId="0" fontId="8" fillId="0" borderId="25" xfId="145" applyFont="1" applyBorder="1" applyAlignment="1">
      <alignment horizontal="center" vertical="top" wrapText="1"/>
      <protection/>
    </xf>
    <xf numFmtId="0" fontId="36" fillId="0" borderId="0" xfId="145" applyFont="1" applyAlignment="1">
      <alignment horizontal="left" vertical="center" wrapText="1"/>
      <protection/>
    </xf>
    <xf numFmtId="0" fontId="0" fillId="0" borderId="75" xfId="145" applyFont="1" applyFill="1" applyBorder="1" applyAlignment="1">
      <alignment horizontal="center" vertical="center"/>
      <protection/>
    </xf>
    <xf numFmtId="0" fontId="0" fillId="0" borderId="76" xfId="145" applyFont="1" applyFill="1" applyBorder="1" applyAlignment="1">
      <alignment horizontal="center" vertical="center"/>
      <protection/>
    </xf>
    <xf numFmtId="0" fontId="0" fillId="0" borderId="65" xfId="145" applyFont="1" applyFill="1" applyBorder="1" applyAlignment="1" applyProtection="1">
      <alignment horizontal="left"/>
      <protection locked="0"/>
    </xf>
    <xf numFmtId="0" fontId="0" fillId="0" borderId="66" xfId="145" applyFont="1" applyFill="1" applyBorder="1" applyAlignment="1" applyProtection="1">
      <alignment horizontal="left"/>
      <protection locked="0"/>
    </xf>
    <xf numFmtId="0" fontId="0" fillId="0" borderId="34" xfId="145" applyFont="1" applyFill="1" applyBorder="1" applyAlignment="1" applyProtection="1">
      <alignment horizontal="center" vertical="center" shrinkToFit="1"/>
      <protection locked="0"/>
    </xf>
    <xf numFmtId="0" fontId="0" fillId="0" borderId="67" xfId="145" applyFont="1" applyFill="1" applyBorder="1" applyAlignment="1" applyProtection="1">
      <alignment horizontal="center" vertical="center" shrinkToFit="1"/>
      <protection locked="0"/>
    </xf>
    <xf numFmtId="0" fontId="0" fillId="0" borderId="73" xfId="145" applyFont="1" applyFill="1" applyBorder="1" applyAlignment="1" applyProtection="1">
      <alignment horizontal="left"/>
      <protection locked="0"/>
    </xf>
    <xf numFmtId="0" fontId="0" fillId="0" borderId="74" xfId="145" applyFont="1" applyFill="1" applyBorder="1" applyAlignment="1" applyProtection="1">
      <alignment horizontal="left"/>
      <protection locked="0"/>
    </xf>
    <xf numFmtId="0" fontId="0" fillId="0" borderId="0" xfId="145" applyBorder="1" applyAlignment="1">
      <alignment horizontal="center" shrinkToFit="1"/>
      <protection/>
    </xf>
    <xf numFmtId="0" fontId="8" fillId="0" borderId="71" xfId="145" applyFont="1" applyBorder="1" applyAlignment="1">
      <alignment horizontal="center" vertical="center" wrapText="1"/>
      <protection/>
    </xf>
    <xf numFmtId="0" fontId="8" fillId="0" borderId="72" xfId="145" applyFont="1" applyBorder="1" applyAlignment="1">
      <alignment horizontal="center" vertical="center" wrapText="1"/>
      <protection/>
    </xf>
    <xf numFmtId="0" fontId="8" fillId="0" borderId="32" xfId="145" applyFont="1" applyBorder="1" applyAlignment="1">
      <alignment horizontal="center" vertical="center" wrapText="1"/>
      <protection/>
    </xf>
    <xf numFmtId="0" fontId="8" fillId="0" borderId="77" xfId="145" applyFont="1" applyBorder="1" applyAlignment="1">
      <alignment horizontal="center" vertical="center" wrapText="1"/>
      <protection/>
    </xf>
    <xf numFmtId="0" fontId="8" fillId="0" borderId="0" xfId="145" applyFont="1" applyBorder="1" applyAlignment="1">
      <alignment horizontal="center" vertical="center" wrapText="1"/>
      <protection/>
    </xf>
    <xf numFmtId="0" fontId="8" fillId="0" borderId="18" xfId="145" applyFont="1" applyBorder="1" applyAlignment="1">
      <alignment horizontal="center" vertical="center" wrapText="1"/>
      <protection/>
    </xf>
    <xf numFmtId="0" fontId="8" fillId="0" borderId="37" xfId="145" applyFont="1" applyBorder="1" applyAlignment="1">
      <alignment horizontal="center" vertical="center" wrapText="1"/>
      <protection/>
    </xf>
    <xf numFmtId="0" fontId="8" fillId="0" borderId="57" xfId="145" applyFont="1" applyBorder="1" applyAlignment="1">
      <alignment horizontal="center" vertical="center" wrapText="1"/>
      <protection/>
    </xf>
    <xf numFmtId="0" fontId="6" fillId="0" borderId="19" xfId="145" applyFont="1" applyBorder="1" applyAlignment="1">
      <alignment horizontal="center" vertical="center" shrinkToFit="1"/>
      <protection/>
    </xf>
    <xf numFmtId="0" fontId="8" fillId="0" borderId="25" xfId="145" applyFont="1" applyBorder="1" applyAlignment="1">
      <alignment horizontal="center" vertical="top"/>
      <protection/>
    </xf>
    <xf numFmtId="0" fontId="0" fillId="0" borderId="19" xfId="145" applyNumberFormat="1" applyFont="1" applyBorder="1" applyAlignment="1" applyProtection="1">
      <alignment horizontal="center" vertical="center" shrinkToFit="1"/>
      <protection/>
    </xf>
    <xf numFmtId="0" fontId="8" fillId="0" borderId="0" xfId="145" applyFont="1" applyBorder="1" applyAlignment="1">
      <alignment horizontal="right"/>
      <protection/>
    </xf>
    <xf numFmtId="0" fontId="0" fillId="0" borderId="19" xfId="145" applyFont="1" applyBorder="1" applyAlignment="1">
      <alignment horizontal="center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5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theme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Line 4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" name="Line 7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" name="Line 8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" name="Line 9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7" name="Line 10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8" name="Line 11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95250</xdr:rowOff>
    </xdr:from>
    <xdr:to>
      <xdr:col>9</xdr:col>
      <xdr:colOff>0</xdr:colOff>
      <xdr:row>67</xdr:row>
      <xdr:rowOff>95250</xdr:rowOff>
    </xdr:to>
    <xdr:sp>
      <xdr:nvSpPr>
        <xdr:cNvPr id="9" name="Line 12"/>
        <xdr:cNvSpPr>
          <a:spLocks/>
        </xdr:cNvSpPr>
      </xdr:nvSpPr>
      <xdr:spPr>
        <a:xfrm>
          <a:off x="6572250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0" name="Line 13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1" name="Line 14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2" name="Line 15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3" name="Line 16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4" name="Line 17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8" name="Line 21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9" name="Line 22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" name="Line 23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5" name="Line 29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6" name="Line 30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7" name="Line 31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8" name="Line 32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3" name="Line 37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3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Line 4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" name="Line 7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" name="Line 8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" name="Line 9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7" name="Line 10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8" name="Line 11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95250</xdr:rowOff>
    </xdr:from>
    <xdr:to>
      <xdr:col>9</xdr:col>
      <xdr:colOff>0</xdr:colOff>
      <xdr:row>67</xdr:row>
      <xdr:rowOff>95250</xdr:rowOff>
    </xdr:to>
    <xdr:sp>
      <xdr:nvSpPr>
        <xdr:cNvPr id="9" name="Line 12"/>
        <xdr:cNvSpPr>
          <a:spLocks/>
        </xdr:cNvSpPr>
      </xdr:nvSpPr>
      <xdr:spPr>
        <a:xfrm>
          <a:off x="6572250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0" name="Line 13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1" name="Line 14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2" name="Line 15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3" name="Line 16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4" name="Line 17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5" name="Line 18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6" name="Line 19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7" name="Line 20"/>
        <xdr:cNvSpPr>
          <a:spLocks/>
        </xdr:cNvSpPr>
      </xdr:nvSpPr>
      <xdr:spPr>
        <a:xfrm>
          <a:off x="6572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8" name="Line 21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9" name="Line 22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" name="Line 23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5" name="Line 29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6" name="Line 30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7" name="Line 31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8" name="Line 32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33" name="Line 37"/>
        <xdr:cNvSpPr>
          <a:spLocks/>
        </xdr:cNvSpPr>
      </xdr:nvSpPr>
      <xdr:spPr>
        <a:xfrm>
          <a:off x="451485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3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bat\allforms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141"/>
  <sheetViews>
    <sheetView showGridLines="0" showZeros="0" zoomScalePageLayoutView="0" workbookViewId="0" topLeftCell="A1">
      <pane ySplit="11" topLeftCell="A12" activePane="bottomLeft" state="frozen"/>
      <selection pane="topLeft" activeCell="I15" sqref="I15"/>
      <selection pane="bottomLeft" activeCell="Q6" sqref="Q6:R6"/>
    </sheetView>
  </sheetViews>
  <sheetFormatPr defaultColWidth="9.125" defaultRowHeight="12.75"/>
  <cols>
    <col min="1" max="1" width="8.875" style="142" customWidth="1"/>
    <col min="2" max="2" width="5.75390625" style="142" customWidth="1"/>
    <col min="3" max="3" width="6.25390625" style="4" hidden="1" customWidth="1"/>
    <col min="4" max="4" width="16.50390625" style="151" customWidth="1"/>
    <col min="5" max="5" width="4.50390625" style="151" customWidth="1"/>
    <col min="6" max="6" width="7.50390625" style="151" customWidth="1"/>
    <col min="7" max="7" width="1.75390625" style="142" customWidth="1"/>
    <col min="8" max="9" width="9.50390625" style="142" customWidth="1"/>
    <col min="10" max="10" width="1.75390625" style="142" customWidth="1"/>
    <col min="11" max="12" width="9.50390625" style="142" customWidth="1"/>
    <col min="13" max="13" width="1.75390625" style="151" customWidth="1"/>
    <col min="14" max="15" width="9.50390625" style="151" customWidth="1"/>
    <col min="16" max="16" width="1.75390625" style="151" customWidth="1"/>
    <col min="17" max="17" width="8.125" style="185" customWidth="1"/>
    <col min="18" max="18" width="10.75390625" style="151" customWidth="1"/>
    <col min="19" max="19" width="10.125" style="142" customWidth="1"/>
    <col min="20" max="25" width="9.125" style="142" customWidth="1"/>
    <col min="26" max="27" width="9.125" style="142" hidden="1" customWidth="1"/>
    <col min="28" max="30" width="0" style="142" hidden="1" customWidth="1"/>
    <col min="31" max="31" width="9.125" style="142" customWidth="1"/>
    <col min="32" max="16384" width="9.125" style="142" customWidth="1"/>
  </cols>
  <sheetData>
    <row r="1" spans="2:27" ht="31.5" customHeight="1">
      <c r="B1" s="143"/>
      <c r="C1" s="143"/>
      <c r="D1" s="464" t="s">
        <v>37</v>
      </c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143"/>
      <c r="AA1" s="144" t="b">
        <v>0</v>
      </c>
    </row>
    <row r="2" spans="1:18" s="147" customFormat="1" ht="15">
      <c r="A2" s="145"/>
      <c r="B2" s="145"/>
      <c r="C2" s="1"/>
      <c r="D2" s="475" t="s">
        <v>38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146"/>
    </row>
    <row r="3" spans="3:18" s="147" customFormat="1" ht="8.25" customHeight="1">
      <c r="C3" s="2"/>
      <c r="D3" s="476" t="s">
        <v>0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148"/>
    </row>
    <row r="4" spans="3:18" ht="11.25" customHeight="1">
      <c r="C4" s="142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150"/>
    </row>
    <row r="5" spans="8:18" ht="12" customHeight="1">
      <c r="H5" s="468" t="s">
        <v>36</v>
      </c>
      <c r="I5" s="468"/>
      <c r="J5" s="468"/>
      <c r="K5" s="468"/>
      <c r="L5" s="469" t="s">
        <v>39</v>
      </c>
      <c r="M5" s="469"/>
      <c r="N5" s="469"/>
      <c r="O5" s="481" t="s">
        <v>35</v>
      </c>
      <c r="P5" s="481"/>
      <c r="Q5" s="467" t="s">
        <v>40</v>
      </c>
      <c r="R5" s="467"/>
    </row>
    <row r="6" spans="1:18" s="159" customFormat="1" ht="18" customHeight="1">
      <c r="A6" s="470" t="s">
        <v>19</v>
      </c>
      <c r="B6" s="470"/>
      <c r="C6" s="5"/>
      <c r="D6" s="152" t="s">
        <v>41</v>
      </c>
      <c r="E6" s="153"/>
      <c r="F6" s="154"/>
      <c r="G6" s="155"/>
      <c r="H6" s="478" t="s">
        <v>20</v>
      </c>
      <c r="I6" s="478"/>
      <c r="J6" s="156"/>
      <c r="K6" s="469" t="s">
        <v>42</v>
      </c>
      <c r="L6" s="469"/>
      <c r="M6" s="157"/>
      <c r="N6" s="158"/>
      <c r="P6" s="160" t="s">
        <v>43</v>
      </c>
      <c r="Q6" s="477" t="s">
        <v>146</v>
      </c>
      <c r="R6" s="477" t="s">
        <v>44</v>
      </c>
    </row>
    <row r="7" spans="1:18" s="147" customFormat="1" ht="12.75" customHeight="1">
      <c r="A7" s="161"/>
      <c r="B7" s="161"/>
      <c r="C7" s="6">
        <v>0</v>
      </c>
      <c r="D7" s="162"/>
      <c r="E7" s="162"/>
      <c r="F7" s="163"/>
      <c r="G7" s="164"/>
      <c r="H7" s="165"/>
      <c r="I7" s="165"/>
      <c r="J7" s="165"/>
      <c r="K7" s="166"/>
      <c r="L7" s="166"/>
      <c r="M7" s="167"/>
      <c r="N7" s="168"/>
      <c r="O7" s="169"/>
      <c r="P7" s="169"/>
      <c r="Q7" s="167"/>
      <c r="R7" s="167"/>
    </row>
    <row r="8" spans="1:18" ht="10.5" customHeight="1">
      <c r="A8" s="143"/>
      <c r="B8" s="143"/>
      <c r="C8" s="170"/>
      <c r="D8" s="171"/>
      <c r="E8" s="171"/>
      <c r="F8" s="466" t="s">
        <v>1</v>
      </c>
      <c r="G8" s="466"/>
      <c r="H8" s="466"/>
      <c r="I8" s="466" t="s">
        <v>2</v>
      </c>
      <c r="J8" s="466"/>
      <c r="K8" s="466"/>
      <c r="L8" s="466" t="s">
        <v>3</v>
      </c>
      <c r="M8" s="466"/>
      <c r="N8" s="466"/>
      <c r="O8" s="466" t="s">
        <v>4</v>
      </c>
      <c r="P8" s="466"/>
      <c r="Q8" s="466"/>
      <c r="R8" s="171"/>
    </row>
    <row r="9" spans="1:30" ht="6" customHeight="1">
      <c r="A9" s="471" t="s">
        <v>5</v>
      </c>
      <c r="B9" s="473" t="s">
        <v>6</v>
      </c>
      <c r="C9" s="479">
        <v>13</v>
      </c>
      <c r="D9" s="419" t="s">
        <v>22</v>
      </c>
      <c r="E9" s="420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  <c r="AA9" s="395" t="s">
        <v>45</v>
      </c>
      <c r="AB9" s="395"/>
      <c r="AC9" s="395"/>
      <c r="AD9" s="395"/>
    </row>
    <row r="10" spans="1:30" ht="9.75" customHeight="1">
      <c r="A10" s="472"/>
      <c r="B10" s="474"/>
      <c r="C10" s="479"/>
      <c r="D10" s="419"/>
      <c r="E10" s="420"/>
      <c r="F10" s="30" t="s">
        <v>17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420"/>
      <c r="AA10" s="395"/>
      <c r="AB10" s="395"/>
      <c r="AC10" s="395"/>
      <c r="AD10" s="395"/>
    </row>
    <row r="11" spans="1:30" s="173" customFormat="1" ht="9.75" customHeight="1" thickBot="1">
      <c r="A11" s="472"/>
      <c r="B11" s="474"/>
      <c r="C11" s="480"/>
      <c r="D11" s="421"/>
      <c r="E11" s="422"/>
      <c r="F11" s="31" t="s">
        <v>23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423"/>
      <c r="AA11" s="172"/>
      <c r="AB11" s="172"/>
      <c r="AC11" s="172"/>
      <c r="AD11" s="172"/>
    </row>
    <row r="12" spans="1:30" s="173" customFormat="1" ht="15" customHeight="1">
      <c r="A12" s="460" t="s">
        <v>46</v>
      </c>
      <c r="B12" s="447">
        <v>1</v>
      </c>
      <c r="C12" s="438">
        <v>1</v>
      </c>
      <c r="D12" s="187" t="s">
        <v>47</v>
      </c>
      <c r="E12" s="188" t="s">
        <v>48</v>
      </c>
      <c r="F12" s="189" t="s">
        <v>49</v>
      </c>
      <c r="G12" s="424" t="s">
        <v>47</v>
      </c>
      <c r="H12" s="425"/>
      <c r="I12" s="425"/>
      <c r="J12" s="190"/>
      <c r="K12" s="39"/>
      <c r="L12" s="39"/>
      <c r="M12" s="40"/>
      <c r="N12" s="40"/>
      <c r="O12" s="40"/>
      <c r="P12" s="41"/>
      <c r="Q12" s="40"/>
      <c r="R12" s="40"/>
      <c r="AA12" s="174"/>
      <c r="AB12" s="174"/>
      <c r="AC12" s="174"/>
      <c r="AD12" s="174"/>
    </row>
    <row r="13" spans="1:30" s="149" customFormat="1" ht="15" customHeight="1">
      <c r="A13" s="461"/>
      <c r="B13" s="448"/>
      <c r="C13" s="439"/>
      <c r="D13" s="191" t="s">
        <v>50</v>
      </c>
      <c r="E13" s="192" t="s">
        <v>51</v>
      </c>
      <c r="F13" s="193" t="s">
        <v>49</v>
      </c>
      <c r="G13" s="427" t="s">
        <v>50</v>
      </c>
      <c r="H13" s="428"/>
      <c r="I13" s="428"/>
      <c r="J13" s="194"/>
      <c r="K13" s="46"/>
      <c r="L13" s="46"/>
      <c r="M13" s="25"/>
      <c r="N13" s="47"/>
      <c r="O13" s="47"/>
      <c r="P13" s="25"/>
      <c r="Q13" s="47"/>
      <c r="R13" s="47"/>
      <c r="S13" s="175"/>
      <c r="AA13" s="174"/>
      <c r="AB13" s="174"/>
      <c r="AC13" s="174"/>
      <c r="AD13" s="174"/>
    </row>
    <row r="14" spans="1:30" s="149" customFormat="1" ht="15" customHeight="1">
      <c r="A14" s="458" t="s">
        <v>24</v>
      </c>
      <c r="B14" s="443">
        <v>2</v>
      </c>
      <c r="C14" s="432" t="s">
        <v>52</v>
      </c>
      <c r="D14" s="42" t="s">
        <v>53</v>
      </c>
      <c r="E14" s="43" t="s">
        <v>24</v>
      </c>
      <c r="F14" s="44" t="s">
        <v>24</v>
      </c>
      <c r="G14" s="45">
        <v>1</v>
      </c>
      <c r="H14" s="435"/>
      <c r="I14" s="440"/>
      <c r="J14" s="195"/>
      <c r="K14" s="46"/>
      <c r="L14" s="46"/>
      <c r="M14" s="25"/>
      <c r="N14" s="47"/>
      <c r="O14" s="47"/>
      <c r="P14" s="25"/>
      <c r="Q14" s="47"/>
      <c r="R14" s="47"/>
      <c r="S14" s="175"/>
      <c r="Z14" s="149">
        <v>1</v>
      </c>
      <c r="AA14" s="174">
        <v>1</v>
      </c>
      <c r="AB14" s="174"/>
      <c r="AC14" s="174"/>
      <c r="AD14" s="174"/>
    </row>
    <row r="15" spans="1:30" s="149" customFormat="1" ht="15" customHeight="1" thickBot="1">
      <c r="A15" s="459"/>
      <c r="B15" s="444"/>
      <c r="C15" s="433"/>
      <c r="D15" s="48" t="s">
        <v>53</v>
      </c>
      <c r="E15" s="49" t="s">
        <v>24</v>
      </c>
      <c r="F15" s="50" t="s">
        <v>24</v>
      </c>
      <c r="G15" s="51"/>
      <c r="H15" s="196"/>
      <c r="I15" s="197"/>
      <c r="J15" s="400" t="s">
        <v>47</v>
      </c>
      <c r="K15" s="401"/>
      <c r="L15" s="401"/>
      <c r="M15" s="195"/>
      <c r="N15" s="47"/>
      <c r="O15" s="47"/>
      <c r="P15" s="25"/>
      <c r="Q15" s="47"/>
      <c r="R15" s="47"/>
      <c r="S15" s="175"/>
      <c r="AA15" s="174"/>
      <c r="AB15" s="174"/>
      <c r="AC15" s="174"/>
      <c r="AD15" s="174"/>
    </row>
    <row r="16" spans="1:30" s="149" customFormat="1" ht="15" customHeight="1">
      <c r="A16" s="462"/>
      <c r="B16" s="445"/>
      <c r="C16" s="436"/>
      <c r="D16" s="430"/>
      <c r="E16" s="81"/>
      <c r="F16" s="430"/>
      <c r="G16" s="53"/>
      <c r="H16" s="196"/>
      <c r="I16" s="197"/>
      <c r="J16" s="398" t="s">
        <v>50</v>
      </c>
      <c r="K16" s="399"/>
      <c r="L16" s="399"/>
      <c r="M16" s="195"/>
      <c r="N16" s="47"/>
      <c r="O16" s="47"/>
      <c r="P16" s="25"/>
      <c r="Q16" s="47"/>
      <c r="R16" s="47"/>
      <c r="S16" s="175"/>
      <c r="AA16" s="174"/>
      <c r="AB16" s="174"/>
      <c r="AC16" s="174"/>
      <c r="AD16" s="174"/>
    </row>
    <row r="17" spans="1:30" s="149" customFormat="1" ht="15" customHeight="1" thickBot="1">
      <c r="A17" s="463"/>
      <c r="B17" s="446"/>
      <c r="C17" s="437"/>
      <c r="D17" s="431"/>
      <c r="E17" s="82"/>
      <c r="F17" s="431"/>
      <c r="G17" s="53"/>
      <c r="H17" s="198"/>
      <c r="I17" s="199"/>
      <c r="J17" s="54">
        <v>1</v>
      </c>
      <c r="K17" s="397" t="s">
        <v>54</v>
      </c>
      <c r="L17" s="397"/>
      <c r="M17" s="55"/>
      <c r="N17" s="47"/>
      <c r="O17" s="47"/>
      <c r="P17" s="25"/>
      <c r="Q17" s="47"/>
      <c r="R17" s="47"/>
      <c r="S17" s="175"/>
      <c r="AA17" s="174"/>
      <c r="AB17" s="174"/>
      <c r="AC17" s="174"/>
      <c r="AD17" s="174"/>
    </row>
    <row r="18" spans="1:30" s="149" customFormat="1" ht="15" customHeight="1">
      <c r="A18" s="460" t="s">
        <v>24</v>
      </c>
      <c r="B18" s="447">
        <v>3</v>
      </c>
      <c r="C18" s="441">
        <v>11</v>
      </c>
      <c r="D18" s="187" t="s">
        <v>55</v>
      </c>
      <c r="E18" s="188" t="s">
        <v>56</v>
      </c>
      <c r="F18" s="189" t="s">
        <v>49</v>
      </c>
      <c r="G18" s="424" t="s">
        <v>57</v>
      </c>
      <c r="H18" s="425"/>
      <c r="I18" s="426"/>
      <c r="J18" s="194"/>
      <c r="K18" s="56"/>
      <c r="L18" s="56"/>
      <c r="M18" s="55"/>
      <c r="N18" s="47"/>
      <c r="O18" s="47"/>
      <c r="P18" s="25"/>
      <c r="Q18" s="47"/>
      <c r="R18" s="47"/>
      <c r="S18" s="175"/>
      <c r="Z18" s="149">
        <v>2</v>
      </c>
      <c r="AA18" s="174">
        <v>6</v>
      </c>
      <c r="AB18" s="174"/>
      <c r="AC18" s="174"/>
      <c r="AD18" s="174"/>
    </row>
    <row r="19" spans="1:30" s="149" customFormat="1" ht="15" customHeight="1">
      <c r="A19" s="461"/>
      <c r="B19" s="448"/>
      <c r="C19" s="442"/>
      <c r="D19" s="191" t="s">
        <v>58</v>
      </c>
      <c r="E19" s="192" t="s">
        <v>59</v>
      </c>
      <c r="F19" s="193" t="s">
        <v>49</v>
      </c>
      <c r="G19" s="427" t="s">
        <v>60</v>
      </c>
      <c r="H19" s="428"/>
      <c r="I19" s="429"/>
      <c r="J19" s="194"/>
      <c r="K19" s="46"/>
      <c r="L19" s="46"/>
      <c r="M19" s="57"/>
      <c r="N19" s="47"/>
      <c r="O19" s="47"/>
      <c r="P19" s="25"/>
      <c r="Q19" s="47"/>
      <c r="R19" s="47"/>
      <c r="S19" s="175"/>
      <c r="AA19" s="174"/>
      <c r="AB19" s="174"/>
      <c r="AC19" s="174"/>
      <c r="AD19" s="174"/>
    </row>
    <row r="20" spans="1:30" s="149" customFormat="1" ht="15" customHeight="1">
      <c r="A20" s="458" t="s">
        <v>24</v>
      </c>
      <c r="B20" s="443">
        <v>4</v>
      </c>
      <c r="C20" s="432">
        <v>6</v>
      </c>
      <c r="D20" s="42" t="s">
        <v>57</v>
      </c>
      <c r="E20" s="43" t="s">
        <v>61</v>
      </c>
      <c r="F20" s="44" t="s">
        <v>49</v>
      </c>
      <c r="G20" s="45">
        <v>2</v>
      </c>
      <c r="H20" s="434" t="s">
        <v>62</v>
      </c>
      <c r="I20" s="435"/>
      <c r="J20" s="195"/>
      <c r="K20" s="46"/>
      <c r="L20" s="46"/>
      <c r="M20" s="57"/>
      <c r="N20" s="402"/>
      <c r="O20" s="402"/>
      <c r="P20" s="25"/>
      <c r="Q20" s="47"/>
      <c r="R20" s="47"/>
      <c r="S20" s="175"/>
      <c r="AA20" s="174"/>
      <c r="AB20" s="174"/>
      <c r="AC20" s="174"/>
      <c r="AD20" s="174"/>
    </row>
    <row r="21" spans="1:30" s="149" customFormat="1" ht="15" customHeight="1" thickBot="1">
      <c r="A21" s="459"/>
      <c r="B21" s="444"/>
      <c r="C21" s="433"/>
      <c r="D21" s="48" t="s">
        <v>60</v>
      </c>
      <c r="E21" s="49" t="s">
        <v>63</v>
      </c>
      <c r="F21" s="50" t="s">
        <v>49</v>
      </c>
      <c r="G21" s="83"/>
      <c r="H21" s="198"/>
      <c r="I21" s="198"/>
      <c r="J21" s="194"/>
      <c r="K21" s="46"/>
      <c r="L21" s="46"/>
      <c r="M21" s="403" t="s">
        <v>47</v>
      </c>
      <c r="N21" s="402"/>
      <c r="O21" s="402"/>
      <c r="P21" s="25"/>
      <c r="Q21" s="47"/>
      <c r="R21" s="47"/>
      <c r="S21" s="175"/>
      <c r="AA21" s="174"/>
      <c r="AB21" s="174"/>
      <c r="AC21" s="174"/>
      <c r="AD21" s="174"/>
    </row>
    <row r="22" spans="1:30" s="149" customFormat="1" ht="15" customHeight="1">
      <c r="A22" s="462"/>
      <c r="B22" s="445"/>
      <c r="C22" s="436"/>
      <c r="D22" s="430"/>
      <c r="E22" s="81"/>
      <c r="F22" s="430"/>
      <c r="G22" s="53"/>
      <c r="H22" s="198"/>
      <c r="I22" s="198"/>
      <c r="J22" s="194"/>
      <c r="K22" s="46"/>
      <c r="L22" s="46"/>
      <c r="M22" s="404" t="s">
        <v>50</v>
      </c>
      <c r="N22" s="405"/>
      <c r="O22" s="405"/>
      <c r="P22" s="25"/>
      <c r="Q22" s="47"/>
      <c r="R22" s="47"/>
      <c r="S22" s="175"/>
      <c r="Z22" s="149">
        <v>3</v>
      </c>
      <c r="AA22" s="174">
        <v>4</v>
      </c>
      <c r="AB22" s="174"/>
      <c r="AC22" s="174"/>
      <c r="AD22" s="174"/>
    </row>
    <row r="23" spans="1:30" s="149" customFormat="1" ht="15" customHeight="1" thickBot="1">
      <c r="A23" s="463"/>
      <c r="B23" s="446"/>
      <c r="C23" s="437"/>
      <c r="D23" s="431"/>
      <c r="E23" s="82"/>
      <c r="F23" s="431"/>
      <c r="G23" s="53"/>
      <c r="H23" s="196"/>
      <c r="I23" s="196"/>
      <c r="J23" s="195"/>
      <c r="K23" s="46"/>
      <c r="L23" s="46"/>
      <c r="M23" s="84">
        <v>1</v>
      </c>
      <c r="N23" s="397" t="s">
        <v>64</v>
      </c>
      <c r="O23" s="397"/>
      <c r="P23" s="55"/>
      <c r="Q23" s="47"/>
      <c r="R23" s="47"/>
      <c r="S23" s="175"/>
      <c r="AA23" s="174"/>
      <c r="AB23" s="174"/>
      <c r="AC23" s="174"/>
      <c r="AD23" s="174"/>
    </row>
    <row r="24" spans="1:30" s="149" customFormat="1" ht="15" customHeight="1">
      <c r="A24" s="460" t="s">
        <v>65</v>
      </c>
      <c r="B24" s="447">
        <v>5</v>
      </c>
      <c r="C24" s="438">
        <v>4</v>
      </c>
      <c r="D24" s="187" t="s">
        <v>66</v>
      </c>
      <c r="E24" s="188" t="s">
        <v>67</v>
      </c>
      <c r="F24" s="189" t="s">
        <v>68</v>
      </c>
      <c r="G24" s="424" t="s">
        <v>66</v>
      </c>
      <c r="H24" s="425"/>
      <c r="I24" s="425"/>
      <c r="J24" s="200"/>
      <c r="K24" s="46"/>
      <c r="L24" s="46"/>
      <c r="M24" s="57"/>
      <c r="N24" s="47"/>
      <c r="O24" s="47"/>
      <c r="P24" s="57"/>
      <c r="Q24" s="47"/>
      <c r="R24" s="47"/>
      <c r="S24" s="175"/>
      <c r="AA24" s="174"/>
      <c r="AB24" s="174"/>
      <c r="AC24" s="174"/>
      <c r="AD24" s="174"/>
    </row>
    <row r="25" spans="1:30" s="149" customFormat="1" ht="15" customHeight="1">
      <c r="A25" s="461"/>
      <c r="B25" s="448"/>
      <c r="C25" s="439"/>
      <c r="D25" s="191" t="s">
        <v>69</v>
      </c>
      <c r="E25" s="192" t="s">
        <v>70</v>
      </c>
      <c r="F25" s="193" t="s">
        <v>49</v>
      </c>
      <c r="G25" s="427" t="s">
        <v>69</v>
      </c>
      <c r="H25" s="428"/>
      <c r="I25" s="428"/>
      <c r="J25" s="194"/>
      <c r="K25" s="56"/>
      <c r="L25" s="56"/>
      <c r="M25" s="55"/>
      <c r="N25" s="47"/>
      <c r="O25" s="47"/>
      <c r="P25" s="57"/>
      <c r="Q25" s="47"/>
      <c r="R25" s="47"/>
      <c r="S25" s="175"/>
      <c r="AA25" s="174"/>
      <c r="AB25" s="174"/>
      <c r="AC25" s="174"/>
      <c r="AD25" s="174"/>
    </row>
    <row r="26" spans="1:30" s="149" customFormat="1" ht="15" customHeight="1">
      <c r="A26" s="458" t="s">
        <v>24</v>
      </c>
      <c r="B26" s="443">
        <v>6</v>
      </c>
      <c r="C26" s="432" t="s">
        <v>52</v>
      </c>
      <c r="D26" s="42" t="s">
        <v>53</v>
      </c>
      <c r="E26" s="43" t="s">
        <v>24</v>
      </c>
      <c r="F26" s="44" t="s">
        <v>24</v>
      </c>
      <c r="G26" s="45">
        <v>1</v>
      </c>
      <c r="H26" s="435"/>
      <c r="I26" s="440"/>
      <c r="J26" s="195"/>
      <c r="K26" s="56"/>
      <c r="L26" s="56"/>
      <c r="M26" s="55"/>
      <c r="N26" s="47"/>
      <c r="O26" s="47"/>
      <c r="P26" s="57"/>
      <c r="Q26" s="47"/>
      <c r="R26" s="47"/>
      <c r="S26" s="175"/>
      <c r="Z26" s="149">
        <v>4</v>
      </c>
      <c r="AA26" s="174">
        <v>8</v>
      </c>
      <c r="AB26" s="174"/>
      <c r="AC26" s="174"/>
      <c r="AD26" s="174"/>
    </row>
    <row r="27" spans="1:30" s="149" customFormat="1" ht="15" customHeight="1" thickBot="1">
      <c r="A27" s="459"/>
      <c r="B27" s="444"/>
      <c r="C27" s="433"/>
      <c r="D27" s="48" t="s">
        <v>53</v>
      </c>
      <c r="E27" s="49" t="s">
        <v>24</v>
      </c>
      <c r="F27" s="50" t="s">
        <v>24</v>
      </c>
      <c r="G27" s="51"/>
      <c r="H27" s="196"/>
      <c r="I27" s="197"/>
      <c r="J27" s="400" t="s">
        <v>66</v>
      </c>
      <c r="K27" s="401"/>
      <c r="L27" s="401"/>
      <c r="M27" s="201"/>
      <c r="N27" s="47"/>
      <c r="O27" s="47"/>
      <c r="P27" s="57"/>
      <c r="Q27" s="47"/>
      <c r="R27" s="47"/>
      <c r="S27" s="175"/>
      <c r="AA27" s="174"/>
      <c r="AB27" s="174"/>
      <c r="AC27" s="174"/>
      <c r="AD27" s="174"/>
    </row>
    <row r="28" spans="1:30" s="149" customFormat="1" ht="15" customHeight="1">
      <c r="A28" s="462"/>
      <c r="B28" s="445"/>
      <c r="C28" s="436"/>
      <c r="D28" s="430"/>
      <c r="E28" s="81"/>
      <c r="F28" s="430"/>
      <c r="G28" s="53"/>
      <c r="H28" s="196"/>
      <c r="I28" s="197"/>
      <c r="J28" s="398" t="s">
        <v>69</v>
      </c>
      <c r="K28" s="399"/>
      <c r="L28" s="399"/>
      <c r="M28" s="201"/>
      <c r="N28" s="47"/>
      <c r="O28" s="47"/>
      <c r="P28" s="57"/>
      <c r="Q28" s="47"/>
      <c r="R28" s="47"/>
      <c r="S28" s="175"/>
      <c r="AA28" s="174"/>
      <c r="AB28" s="174"/>
      <c r="AC28" s="174"/>
      <c r="AD28" s="174"/>
    </row>
    <row r="29" spans="1:30" s="149" customFormat="1" ht="15" customHeight="1" thickBot="1">
      <c r="A29" s="463"/>
      <c r="B29" s="446"/>
      <c r="C29" s="437"/>
      <c r="D29" s="431"/>
      <c r="E29" s="82"/>
      <c r="F29" s="431"/>
      <c r="G29" s="53"/>
      <c r="H29" s="198"/>
      <c r="I29" s="199"/>
      <c r="J29" s="54">
        <v>1</v>
      </c>
      <c r="K29" s="396" t="s">
        <v>71</v>
      </c>
      <c r="L29" s="396"/>
      <c r="M29" s="58"/>
      <c r="N29" s="47"/>
      <c r="O29" s="47"/>
      <c r="P29" s="57"/>
      <c r="Q29" s="56"/>
      <c r="R29" s="56"/>
      <c r="S29" s="175"/>
      <c r="AA29" s="174"/>
      <c r="AB29" s="174"/>
      <c r="AC29" s="174"/>
      <c r="AD29" s="174"/>
    </row>
    <row r="30" spans="1:30" s="149" customFormat="1" ht="15" customHeight="1">
      <c r="A30" s="460" t="s">
        <v>24</v>
      </c>
      <c r="B30" s="447">
        <v>7</v>
      </c>
      <c r="C30" s="441">
        <v>12</v>
      </c>
      <c r="D30" s="187" t="s">
        <v>72</v>
      </c>
      <c r="E30" s="188" t="s">
        <v>73</v>
      </c>
      <c r="F30" s="189" t="s">
        <v>49</v>
      </c>
      <c r="G30" s="424" t="s">
        <v>74</v>
      </c>
      <c r="H30" s="425"/>
      <c r="I30" s="426"/>
      <c r="J30" s="194"/>
      <c r="K30" s="46"/>
      <c r="L30" s="46"/>
      <c r="M30" s="25"/>
      <c r="N30" s="47"/>
      <c r="O30" s="47"/>
      <c r="P30" s="57"/>
      <c r="Q30" s="56"/>
      <c r="R30" s="56"/>
      <c r="S30" s="175"/>
      <c r="Z30" s="149">
        <v>5</v>
      </c>
      <c r="AA30" s="174">
        <v>7</v>
      </c>
      <c r="AB30" s="174"/>
      <c r="AC30" s="174"/>
      <c r="AD30" s="174"/>
    </row>
    <row r="31" spans="1:30" s="149" customFormat="1" ht="15" customHeight="1">
      <c r="A31" s="461"/>
      <c r="B31" s="448"/>
      <c r="C31" s="442"/>
      <c r="D31" s="191" t="s">
        <v>75</v>
      </c>
      <c r="E31" s="192" t="s">
        <v>76</v>
      </c>
      <c r="F31" s="193" t="s">
        <v>49</v>
      </c>
      <c r="G31" s="427" t="s">
        <v>77</v>
      </c>
      <c r="H31" s="428"/>
      <c r="I31" s="429"/>
      <c r="J31" s="194"/>
      <c r="K31" s="46"/>
      <c r="L31" s="46"/>
      <c r="M31" s="25"/>
      <c r="N31" s="47"/>
      <c r="O31" s="47"/>
      <c r="P31" s="57"/>
      <c r="Q31" s="47"/>
      <c r="R31" s="47"/>
      <c r="S31" s="175"/>
      <c r="AA31" s="174"/>
      <c r="AB31" s="174"/>
      <c r="AC31" s="174"/>
      <c r="AD31" s="174"/>
    </row>
    <row r="32" spans="1:30" s="149" customFormat="1" ht="15" customHeight="1">
      <c r="A32" s="458" t="s">
        <v>24</v>
      </c>
      <c r="B32" s="443">
        <v>8</v>
      </c>
      <c r="C32" s="432">
        <v>8</v>
      </c>
      <c r="D32" s="42" t="s">
        <v>74</v>
      </c>
      <c r="E32" s="43" t="s">
        <v>78</v>
      </c>
      <c r="F32" s="44" t="s">
        <v>49</v>
      </c>
      <c r="G32" s="45">
        <v>2</v>
      </c>
      <c r="H32" s="434" t="s">
        <v>79</v>
      </c>
      <c r="I32" s="435"/>
      <c r="J32" s="195"/>
      <c r="K32" s="46"/>
      <c r="L32" s="46"/>
      <c r="M32" s="25"/>
      <c r="N32" s="47"/>
      <c r="O32" s="47"/>
      <c r="P32" s="57"/>
      <c r="Q32" s="47"/>
      <c r="R32" s="47"/>
      <c r="S32" s="175"/>
      <c r="AA32" s="174"/>
      <c r="AB32" s="174"/>
      <c r="AC32" s="174"/>
      <c r="AD32" s="174"/>
    </row>
    <row r="33" spans="1:30" s="149" customFormat="1" ht="15" customHeight="1" thickBot="1">
      <c r="A33" s="459"/>
      <c r="B33" s="444"/>
      <c r="C33" s="433"/>
      <c r="D33" s="48" t="s">
        <v>77</v>
      </c>
      <c r="E33" s="49" t="s">
        <v>80</v>
      </c>
      <c r="F33" s="50" t="s">
        <v>49</v>
      </c>
      <c r="G33" s="83"/>
      <c r="H33" s="198"/>
      <c r="I33" s="198"/>
      <c r="J33" s="194"/>
      <c r="K33" s="56"/>
      <c r="L33" s="56"/>
      <c r="M33" s="58"/>
      <c r="N33" s="47"/>
      <c r="O33" s="47"/>
      <c r="P33" s="403" t="s">
        <v>81</v>
      </c>
      <c r="Q33" s="402"/>
      <c r="R33" s="402"/>
      <c r="S33" s="175"/>
      <c r="AA33" s="174"/>
      <c r="AB33" s="174"/>
      <c r="AC33" s="174"/>
      <c r="AD33" s="174"/>
    </row>
    <row r="34" spans="1:30" s="149" customFormat="1" ht="15" customHeight="1">
      <c r="A34" s="462"/>
      <c r="B34" s="445"/>
      <c r="C34" s="436"/>
      <c r="D34" s="430"/>
      <c r="E34" s="81"/>
      <c r="F34" s="430"/>
      <c r="G34" s="53"/>
      <c r="H34" s="198"/>
      <c r="I34" s="198"/>
      <c r="J34" s="194"/>
      <c r="K34" s="56"/>
      <c r="L34" s="56"/>
      <c r="M34" s="58"/>
      <c r="N34" s="47"/>
      <c r="O34" s="47"/>
      <c r="P34" s="404" t="s">
        <v>82</v>
      </c>
      <c r="Q34" s="405"/>
      <c r="R34" s="405"/>
      <c r="S34" s="175"/>
      <c r="Z34" s="149">
        <v>6</v>
      </c>
      <c r="AA34" s="174">
        <v>3</v>
      </c>
      <c r="AB34" s="174"/>
      <c r="AC34" s="174"/>
      <c r="AD34" s="174"/>
    </row>
    <row r="35" spans="1:30" s="149" customFormat="1" ht="15" customHeight="1" thickBot="1">
      <c r="A35" s="463"/>
      <c r="B35" s="446"/>
      <c r="C35" s="437"/>
      <c r="D35" s="431"/>
      <c r="E35" s="82"/>
      <c r="F35" s="431"/>
      <c r="G35" s="53"/>
      <c r="H35" s="196"/>
      <c r="I35" s="196"/>
      <c r="J35" s="195"/>
      <c r="K35" s="46"/>
      <c r="L35" s="46"/>
      <c r="M35" s="25"/>
      <c r="N35" s="47"/>
      <c r="O35" s="47"/>
      <c r="P35" s="84">
        <v>2</v>
      </c>
      <c r="Q35" s="397" t="s">
        <v>83</v>
      </c>
      <c r="R35" s="397"/>
      <c r="S35" s="175"/>
      <c r="AA35" s="174"/>
      <c r="AB35" s="174"/>
      <c r="AC35" s="174"/>
      <c r="AD35" s="174"/>
    </row>
    <row r="36" spans="1:30" s="149" customFormat="1" ht="15" customHeight="1">
      <c r="A36" s="460" t="s">
        <v>24</v>
      </c>
      <c r="B36" s="447">
        <v>9</v>
      </c>
      <c r="C36" s="441">
        <v>10</v>
      </c>
      <c r="D36" s="187" t="s">
        <v>84</v>
      </c>
      <c r="E36" s="188" t="s">
        <v>85</v>
      </c>
      <c r="F36" s="189" t="s">
        <v>49</v>
      </c>
      <c r="G36" s="424" t="s">
        <v>86</v>
      </c>
      <c r="H36" s="425"/>
      <c r="I36" s="425"/>
      <c r="J36" s="200"/>
      <c r="K36" s="46"/>
      <c r="L36" s="46"/>
      <c r="M36" s="25"/>
      <c r="N36" s="47"/>
      <c r="O36" s="47"/>
      <c r="P36" s="57"/>
      <c r="Q36" s="47"/>
      <c r="R36" s="47"/>
      <c r="S36" s="175"/>
      <c r="AA36" s="174"/>
      <c r="AB36" s="174"/>
      <c r="AC36" s="174"/>
      <c r="AD36" s="174"/>
    </row>
    <row r="37" spans="1:30" s="149" customFormat="1" ht="15" customHeight="1">
      <c r="A37" s="461"/>
      <c r="B37" s="448"/>
      <c r="C37" s="442"/>
      <c r="D37" s="191" t="s">
        <v>87</v>
      </c>
      <c r="E37" s="192" t="s">
        <v>88</v>
      </c>
      <c r="F37" s="193" t="s">
        <v>49</v>
      </c>
      <c r="G37" s="427" t="s">
        <v>89</v>
      </c>
      <c r="H37" s="428"/>
      <c r="I37" s="428"/>
      <c r="J37" s="194"/>
      <c r="K37" s="46"/>
      <c r="L37" s="46"/>
      <c r="M37" s="25"/>
      <c r="N37" s="56"/>
      <c r="O37" s="56"/>
      <c r="P37" s="55"/>
      <c r="Q37" s="47"/>
      <c r="R37" s="47"/>
      <c r="S37" s="175"/>
      <c r="AA37" s="174"/>
      <c r="AB37" s="174"/>
      <c r="AC37" s="174"/>
      <c r="AD37" s="174"/>
    </row>
    <row r="38" spans="1:30" s="149" customFormat="1" ht="15" customHeight="1">
      <c r="A38" s="458" t="s">
        <v>24</v>
      </c>
      <c r="B38" s="443">
        <v>10</v>
      </c>
      <c r="C38" s="432">
        <v>7</v>
      </c>
      <c r="D38" s="42" t="s">
        <v>86</v>
      </c>
      <c r="E38" s="43" t="s">
        <v>90</v>
      </c>
      <c r="F38" s="44" t="s">
        <v>49</v>
      </c>
      <c r="G38" s="45">
        <v>2</v>
      </c>
      <c r="H38" s="434" t="s">
        <v>91</v>
      </c>
      <c r="I38" s="440"/>
      <c r="J38" s="195"/>
      <c r="K38" s="46"/>
      <c r="L38" s="46"/>
      <c r="M38" s="25"/>
      <c r="N38" s="56"/>
      <c r="O38" s="56"/>
      <c r="P38" s="55"/>
      <c r="Q38" s="47"/>
      <c r="R38" s="47"/>
      <c r="S38" s="175"/>
      <c r="Z38" s="149">
        <v>7</v>
      </c>
      <c r="AA38" s="174">
        <v>5</v>
      </c>
      <c r="AB38" s="174"/>
      <c r="AC38" s="174"/>
      <c r="AD38" s="174"/>
    </row>
    <row r="39" spans="1:30" s="149" customFormat="1" ht="15" customHeight="1" thickBot="1">
      <c r="A39" s="459"/>
      <c r="B39" s="444"/>
      <c r="C39" s="433"/>
      <c r="D39" s="48" t="s">
        <v>89</v>
      </c>
      <c r="E39" s="49" t="s">
        <v>70</v>
      </c>
      <c r="F39" s="50" t="s">
        <v>49</v>
      </c>
      <c r="G39" s="51"/>
      <c r="H39" s="196"/>
      <c r="I39" s="197"/>
      <c r="J39" s="400" t="s">
        <v>81</v>
      </c>
      <c r="K39" s="401"/>
      <c r="L39" s="401"/>
      <c r="M39" s="195"/>
      <c r="N39" s="47"/>
      <c r="O39" s="47"/>
      <c r="P39" s="57"/>
      <c r="Q39" s="47"/>
      <c r="R39" s="47"/>
      <c r="S39" s="175"/>
      <c r="AA39" s="174"/>
      <c r="AB39" s="174"/>
      <c r="AC39" s="174"/>
      <c r="AD39" s="174"/>
    </row>
    <row r="40" spans="1:30" s="149" customFormat="1" ht="15" customHeight="1">
      <c r="A40" s="462"/>
      <c r="B40" s="445"/>
      <c r="C40" s="436"/>
      <c r="D40" s="430"/>
      <c r="E40" s="81"/>
      <c r="F40" s="430"/>
      <c r="G40" s="53"/>
      <c r="H40" s="196"/>
      <c r="I40" s="197"/>
      <c r="J40" s="398" t="s">
        <v>82</v>
      </c>
      <c r="K40" s="399"/>
      <c r="L40" s="399"/>
      <c r="M40" s="195"/>
      <c r="N40" s="47"/>
      <c r="O40" s="47"/>
      <c r="P40" s="57"/>
      <c r="Q40" s="47"/>
      <c r="R40" s="47"/>
      <c r="S40" s="175"/>
      <c r="AA40" s="174"/>
      <c r="AB40" s="174"/>
      <c r="AC40" s="174"/>
      <c r="AD40" s="174"/>
    </row>
    <row r="41" spans="1:30" s="149" customFormat="1" ht="15" customHeight="1" thickBot="1">
      <c r="A41" s="463"/>
      <c r="B41" s="446"/>
      <c r="C41" s="437"/>
      <c r="D41" s="431"/>
      <c r="E41" s="82"/>
      <c r="F41" s="431"/>
      <c r="G41" s="53"/>
      <c r="H41" s="198"/>
      <c r="I41" s="199"/>
      <c r="J41" s="54">
        <v>2</v>
      </c>
      <c r="K41" s="397" t="s">
        <v>54</v>
      </c>
      <c r="L41" s="397"/>
      <c r="M41" s="55"/>
      <c r="N41" s="47"/>
      <c r="O41" s="47"/>
      <c r="P41" s="57"/>
      <c r="Q41" s="47"/>
      <c r="R41" s="47"/>
      <c r="S41" s="175"/>
      <c r="AA41" s="174"/>
      <c r="AB41" s="174"/>
      <c r="AC41" s="174"/>
      <c r="AD41" s="174"/>
    </row>
    <row r="42" spans="1:30" s="149" customFormat="1" ht="15" customHeight="1">
      <c r="A42" s="460" t="s">
        <v>24</v>
      </c>
      <c r="B42" s="447">
        <v>11</v>
      </c>
      <c r="C42" s="441" t="s">
        <v>52</v>
      </c>
      <c r="D42" s="187" t="s">
        <v>53</v>
      </c>
      <c r="E42" s="188" t="s">
        <v>24</v>
      </c>
      <c r="F42" s="189" t="s">
        <v>24</v>
      </c>
      <c r="G42" s="424" t="s">
        <v>81</v>
      </c>
      <c r="H42" s="425"/>
      <c r="I42" s="426"/>
      <c r="J42" s="194"/>
      <c r="K42" s="56"/>
      <c r="L42" s="56"/>
      <c r="M42" s="55"/>
      <c r="N42" s="47"/>
      <c r="O42" s="47"/>
      <c r="P42" s="57"/>
      <c r="Q42" s="47"/>
      <c r="R42" s="47"/>
      <c r="S42" s="175"/>
      <c r="Z42" s="149">
        <v>8</v>
      </c>
      <c r="AA42" s="174">
        <v>2</v>
      </c>
      <c r="AB42" s="174"/>
      <c r="AC42" s="174"/>
      <c r="AD42" s="174"/>
    </row>
    <row r="43" spans="1:30" s="149" customFormat="1" ht="15" customHeight="1">
      <c r="A43" s="461"/>
      <c r="B43" s="448"/>
      <c r="C43" s="442"/>
      <c r="D43" s="191" t="s">
        <v>53</v>
      </c>
      <c r="E43" s="192" t="s">
        <v>24</v>
      </c>
      <c r="F43" s="193" t="s">
        <v>24</v>
      </c>
      <c r="G43" s="427" t="s">
        <v>82</v>
      </c>
      <c r="H43" s="428"/>
      <c r="I43" s="429"/>
      <c r="J43" s="194"/>
      <c r="K43" s="46"/>
      <c r="L43" s="46"/>
      <c r="M43" s="57"/>
      <c r="N43" s="47"/>
      <c r="O43" s="47"/>
      <c r="P43" s="57"/>
      <c r="Q43" s="47"/>
      <c r="R43" s="47"/>
      <c r="S43" s="176"/>
      <c r="AA43" s="174"/>
      <c r="AB43" s="174"/>
      <c r="AC43" s="174"/>
      <c r="AD43" s="174"/>
    </row>
    <row r="44" spans="1:30" s="149" customFormat="1" ht="15" customHeight="1">
      <c r="A44" s="458" t="s">
        <v>92</v>
      </c>
      <c r="B44" s="443">
        <v>12</v>
      </c>
      <c r="C44" s="451">
        <v>3</v>
      </c>
      <c r="D44" s="42" t="s">
        <v>81</v>
      </c>
      <c r="E44" s="43" t="s">
        <v>93</v>
      </c>
      <c r="F44" s="44" t="s">
        <v>68</v>
      </c>
      <c r="G44" s="45">
        <v>2</v>
      </c>
      <c r="H44" s="435"/>
      <c r="I44" s="435"/>
      <c r="J44" s="195"/>
      <c r="K44" s="46"/>
      <c r="L44" s="46"/>
      <c r="M44" s="57"/>
      <c r="N44" s="47"/>
      <c r="O44" s="47"/>
      <c r="P44" s="57"/>
      <c r="Q44" s="47"/>
      <c r="R44" s="47"/>
      <c r="S44" s="177"/>
      <c r="AA44" s="174"/>
      <c r="AB44" s="174"/>
      <c r="AC44" s="174"/>
      <c r="AD44" s="174"/>
    </row>
    <row r="45" spans="1:30" s="149" customFormat="1" ht="15" customHeight="1" thickBot="1">
      <c r="A45" s="459"/>
      <c r="B45" s="444"/>
      <c r="C45" s="452"/>
      <c r="D45" s="48" t="s">
        <v>82</v>
      </c>
      <c r="E45" s="49" t="s">
        <v>88</v>
      </c>
      <c r="F45" s="50" t="s">
        <v>68</v>
      </c>
      <c r="G45" s="83"/>
      <c r="H45" s="198"/>
      <c r="I45" s="198"/>
      <c r="J45" s="194"/>
      <c r="K45" s="46"/>
      <c r="L45" s="46"/>
      <c r="M45" s="403" t="s">
        <v>81</v>
      </c>
      <c r="N45" s="402"/>
      <c r="O45" s="402"/>
      <c r="P45" s="57"/>
      <c r="Q45" s="47"/>
      <c r="R45" s="47"/>
      <c r="S45" s="177"/>
      <c r="AA45" s="174"/>
      <c r="AB45" s="174"/>
      <c r="AC45" s="174"/>
      <c r="AD45" s="174"/>
    </row>
    <row r="46" spans="1:30" s="149" customFormat="1" ht="15" customHeight="1">
      <c r="A46" s="462"/>
      <c r="B46" s="445"/>
      <c r="C46" s="436"/>
      <c r="D46" s="430"/>
      <c r="E46" s="81"/>
      <c r="F46" s="430"/>
      <c r="G46" s="53"/>
      <c r="H46" s="198"/>
      <c r="I46" s="198"/>
      <c r="J46" s="194"/>
      <c r="K46" s="46"/>
      <c r="L46" s="46"/>
      <c r="M46" s="404" t="s">
        <v>82</v>
      </c>
      <c r="N46" s="405"/>
      <c r="O46" s="405"/>
      <c r="P46" s="57"/>
      <c r="Q46" s="56"/>
      <c r="R46" s="56"/>
      <c r="S46" s="177"/>
      <c r="AA46" s="174"/>
      <c r="AB46" s="174"/>
      <c r="AC46" s="174"/>
      <c r="AD46" s="174"/>
    </row>
    <row r="47" spans="1:30" s="149" customFormat="1" ht="15" customHeight="1" thickBot="1">
      <c r="A47" s="463"/>
      <c r="B47" s="446"/>
      <c r="C47" s="437"/>
      <c r="D47" s="431"/>
      <c r="E47" s="82"/>
      <c r="F47" s="431"/>
      <c r="G47" s="53"/>
      <c r="H47" s="196"/>
      <c r="I47" s="196"/>
      <c r="J47" s="195"/>
      <c r="K47" s="46"/>
      <c r="L47" s="46"/>
      <c r="M47" s="84">
        <v>1</v>
      </c>
      <c r="N47" s="397" t="s">
        <v>94</v>
      </c>
      <c r="O47" s="397"/>
      <c r="P47" s="58"/>
      <c r="Q47" s="56"/>
      <c r="R47" s="56"/>
      <c r="S47" s="176"/>
      <c r="AA47" s="174"/>
      <c r="AB47" s="174"/>
      <c r="AC47" s="174"/>
      <c r="AD47" s="174"/>
    </row>
    <row r="48" spans="1:30" s="149" customFormat="1" ht="15" customHeight="1">
      <c r="A48" s="460" t="s">
        <v>24</v>
      </c>
      <c r="B48" s="447">
        <v>13</v>
      </c>
      <c r="C48" s="441">
        <v>9</v>
      </c>
      <c r="D48" s="187" t="s">
        <v>95</v>
      </c>
      <c r="E48" s="188" t="s">
        <v>96</v>
      </c>
      <c r="F48" s="189" t="s">
        <v>68</v>
      </c>
      <c r="G48" s="424" t="s">
        <v>97</v>
      </c>
      <c r="H48" s="425"/>
      <c r="I48" s="425"/>
      <c r="J48" s="200"/>
      <c r="K48" s="46"/>
      <c r="L48" s="46"/>
      <c r="M48" s="57"/>
      <c r="N48" s="47"/>
      <c r="O48" s="47"/>
      <c r="P48" s="25"/>
      <c r="Q48" s="47"/>
      <c r="R48" s="47"/>
      <c r="S48" s="175"/>
      <c r="AA48" s="174"/>
      <c r="AB48" s="174"/>
      <c r="AC48" s="174"/>
      <c r="AD48" s="174"/>
    </row>
    <row r="49" spans="1:30" s="149" customFormat="1" ht="15" customHeight="1">
      <c r="A49" s="461"/>
      <c r="B49" s="448"/>
      <c r="C49" s="442"/>
      <c r="D49" s="191" t="s">
        <v>98</v>
      </c>
      <c r="E49" s="192" t="s">
        <v>99</v>
      </c>
      <c r="F49" s="193" t="s">
        <v>68</v>
      </c>
      <c r="G49" s="427" t="s">
        <v>100</v>
      </c>
      <c r="H49" s="428"/>
      <c r="I49" s="428"/>
      <c r="J49" s="194"/>
      <c r="K49" s="56"/>
      <c r="L49" s="56"/>
      <c r="M49" s="55"/>
      <c r="N49" s="47"/>
      <c r="O49" s="47"/>
      <c r="P49" s="25"/>
      <c r="Q49" s="47"/>
      <c r="R49" s="47"/>
      <c r="S49" s="175"/>
      <c r="AA49" s="174"/>
      <c r="AB49" s="174"/>
      <c r="AC49" s="174"/>
      <c r="AD49" s="174"/>
    </row>
    <row r="50" spans="1:30" s="149" customFormat="1" ht="15" customHeight="1">
      <c r="A50" s="458" t="s">
        <v>24</v>
      </c>
      <c r="B50" s="443">
        <v>14</v>
      </c>
      <c r="C50" s="432">
        <v>5</v>
      </c>
      <c r="D50" s="42" t="s">
        <v>97</v>
      </c>
      <c r="E50" s="43" t="s">
        <v>101</v>
      </c>
      <c r="F50" s="44" t="s">
        <v>68</v>
      </c>
      <c r="G50" s="45">
        <v>2</v>
      </c>
      <c r="H50" s="434" t="s">
        <v>102</v>
      </c>
      <c r="I50" s="440"/>
      <c r="J50" s="195"/>
      <c r="K50" s="56"/>
      <c r="L50" s="56"/>
      <c r="M50" s="55"/>
      <c r="N50" s="47"/>
      <c r="O50" s="47"/>
      <c r="P50" s="25"/>
      <c r="Q50" s="47"/>
      <c r="R50" s="47"/>
      <c r="S50" s="175"/>
      <c r="AA50" s="174"/>
      <c r="AB50" s="174"/>
      <c r="AC50" s="174"/>
      <c r="AD50" s="174"/>
    </row>
    <row r="51" spans="1:30" s="149" customFormat="1" ht="15" customHeight="1" thickBot="1">
      <c r="A51" s="459"/>
      <c r="B51" s="444"/>
      <c r="C51" s="433"/>
      <c r="D51" s="48" t="s">
        <v>100</v>
      </c>
      <c r="E51" s="49" t="s">
        <v>103</v>
      </c>
      <c r="F51" s="50" t="s">
        <v>68</v>
      </c>
      <c r="G51" s="51"/>
      <c r="H51" s="196"/>
      <c r="I51" s="197"/>
      <c r="J51" s="400" t="s">
        <v>97</v>
      </c>
      <c r="K51" s="401"/>
      <c r="L51" s="401"/>
      <c r="M51" s="201"/>
      <c r="N51" s="47"/>
      <c r="O51" s="47"/>
      <c r="P51" s="25"/>
      <c r="Q51" s="47"/>
      <c r="R51" s="47"/>
      <c r="S51" s="175"/>
      <c r="AA51" s="174"/>
      <c r="AB51" s="174"/>
      <c r="AC51" s="174"/>
      <c r="AD51" s="174"/>
    </row>
    <row r="52" spans="1:30" s="149" customFormat="1" ht="15" customHeight="1">
      <c r="A52" s="462"/>
      <c r="B52" s="445"/>
      <c r="C52" s="436"/>
      <c r="D52" s="430"/>
      <c r="E52" s="81"/>
      <c r="F52" s="430"/>
      <c r="G52" s="53"/>
      <c r="H52" s="196"/>
      <c r="I52" s="197"/>
      <c r="J52" s="398" t="s">
        <v>100</v>
      </c>
      <c r="K52" s="399"/>
      <c r="L52" s="399"/>
      <c r="M52" s="201"/>
      <c r="N52" s="47"/>
      <c r="O52" s="47"/>
      <c r="P52" s="25"/>
      <c r="Q52" s="47"/>
      <c r="R52" s="47"/>
      <c r="S52" s="175"/>
      <c r="AA52" s="174"/>
      <c r="AB52" s="174"/>
      <c r="AC52" s="174"/>
      <c r="AD52" s="174"/>
    </row>
    <row r="53" spans="1:30" s="149" customFormat="1" ht="15" customHeight="1" thickBot="1">
      <c r="A53" s="463"/>
      <c r="B53" s="446"/>
      <c r="C53" s="437"/>
      <c r="D53" s="431"/>
      <c r="E53" s="82"/>
      <c r="F53" s="431"/>
      <c r="G53" s="53"/>
      <c r="H53" s="198"/>
      <c r="I53" s="199"/>
      <c r="J53" s="54">
        <v>1</v>
      </c>
      <c r="K53" s="396" t="s">
        <v>102</v>
      </c>
      <c r="L53" s="396"/>
      <c r="M53" s="58"/>
      <c r="N53" s="56"/>
      <c r="O53" s="56"/>
      <c r="P53" s="58"/>
      <c r="Q53" s="47"/>
      <c r="R53" s="47"/>
      <c r="S53" s="175"/>
      <c r="AA53" s="174"/>
      <c r="AB53" s="174"/>
      <c r="AC53" s="174"/>
      <c r="AD53" s="174"/>
    </row>
    <row r="54" spans="1:30" s="149" customFormat="1" ht="15" customHeight="1">
      <c r="A54" s="460" t="s">
        <v>24</v>
      </c>
      <c r="B54" s="447">
        <v>15</v>
      </c>
      <c r="C54" s="441" t="s">
        <v>52</v>
      </c>
      <c r="D54" s="187" t="s">
        <v>53</v>
      </c>
      <c r="E54" s="188" t="s">
        <v>24</v>
      </c>
      <c r="F54" s="189" t="s">
        <v>24</v>
      </c>
      <c r="G54" s="424" t="s">
        <v>104</v>
      </c>
      <c r="H54" s="425"/>
      <c r="I54" s="426"/>
      <c r="J54" s="198"/>
      <c r="K54" s="46"/>
      <c r="L54" s="46"/>
      <c r="M54" s="58"/>
      <c r="N54" s="56"/>
      <c r="O54" s="56"/>
      <c r="P54" s="58"/>
      <c r="Q54" s="47"/>
      <c r="R54" s="47"/>
      <c r="S54" s="175"/>
      <c r="AA54" s="174"/>
      <c r="AB54" s="174"/>
      <c r="AC54" s="174"/>
      <c r="AD54" s="174"/>
    </row>
    <row r="55" spans="1:30" s="149" customFormat="1" ht="15" customHeight="1">
      <c r="A55" s="461"/>
      <c r="B55" s="448"/>
      <c r="C55" s="442"/>
      <c r="D55" s="191" t="s">
        <v>53</v>
      </c>
      <c r="E55" s="192" t="s">
        <v>24</v>
      </c>
      <c r="F55" s="193" t="s">
        <v>24</v>
      </c>
      <c r="G55" s="427" t="s">
        <v>105</v>
      </c>
      <c r="H55" s="428"/>
      <c r="I55" s="429"/>
      <c r="J55" s="194"/>
      <c r="K55" s="46"/>
      <c r="L55" s="46"/>
      <c r="M55" s="25"/>
      <c r="N55" s="47"/>
      <c r="O55" s="47"/>
      <c r="P55" s="25"/>
      <c r="Q55" s="47"/>
      <c r="R55" s="47"/>
      <c r="S55" s="175"/>
      <c r="AA55" s="174"/>
      <c r="AB55" s="174"/>
      <c r="AC55" s="174"/>
      <c r="AD55" s="174"/>
    </row>
    <row r="56" spans="1:30" s="149" customFormat="1" ht="15" customHeight="1">
      <c r="A56" s="458" t="s">
        <v>106</v>
      </c>
      <c r="B56" s="443">
        <v>16</v>
      </c>
      <c r="C56" s="451">
        <v>2</v>
      </c>
      <c r="D56" s="42" t="s">
        <v>104</v>
      </c>
      <c r="E56" s="43" t="s">
        <v>59</v>
      </c>
      <c r="F56" s="44" t="s">
        <v>68</v>
      </c>
      <c r="G56" s="45">
        <v>2</v>
      </c>
      <c r="H56" s="435"/>
      <c r="I56" s="435"/>
      <c r="J56" s="202"/>
      <c r="K56" s="46"/>
      <c r="L56" s="46"/>
      <c r="M56" s="25"/>
      <c r="N56" s="47"/>
      <c r="O56" s="47"/>
      <c r="P56" s="25"/>
      <c r="Q56" s="47"/>
      <c r="R56" s="47"/>
      <c r="S56" s="175"/>
      <c r="AA56" s="174"/>
      <c r="AB56" s="174"/>
      <c r="AC56" s="174"/>
      <c r="AD56" s="174"/>
    </row>
    <row r="57" spans="1:30" s="149" customFormat="1" ht="15" customHeight="1" thickBot="1">
      <c r="A57" s="459"/>
      <c r="B57" s="444"/>
      <c r="C57" s="452"/>
      <c r="D57" s="48" t="s">
        <v>105</v>
      </c>
      <c r="E57" s="49" t="s">
        <v>107</v>
      </c>
      <c r="F57" s="50" t="s">
        <v>49</v>
      </c>
      <c r="G57" s="83"/>
      <c r="H57" s="198"/>
      <c r="I57" s="198"/>
      <c r="J57" s="198"/>
      <c r="K57" s="56"/>
      <c r="L57" s="56"/>
      <c r="M57" s="58"/>
      <c r="N57" s="47"/>
      <c r="O57" s="47"/>
      <c r="P57" s="25"/>
      <c r="Q57" s="47"/>
      <c r="R57" s="47"/>
      <c r="S57" s="176"/>
      <c r="AA57" s="174"/>
      <c r="AB57" s="174"/>
      <c r="AC57" s="174"/>
      <c r="AD57" s="174"/>
    </row>
    <row r="58" spans="4:30" ht="18.75" customHeight="1">
      <c r="D58" s="32"/>
      <c r="E58" s="47"/>
      <c r="F58" s="47"/>
      <c r="G58" s="47"/>
      <c r="H58" s="198"/>
      <c r="I58" s="198"/>
      <c r="J58" s="198"/>
      <c r="K58" s="67"/>
      <c r="L58" s="26" t="s">
        <v>10</v>
      </c>
      <c r="M58" s="453" t="s">
        <v>11</v>
      </c>
      <c r="N58" s="454"/>
      <c r="O58" s="454"/>
      <c r="P58" s="454"/>
      <c r="Q58" s="455"/>
      <c r="R58" s="27" t="s">
        <v>18</v>
      </c>
      <c r="Z58" s="149"/>
      <c r="AA58" s="174"/>
      <c r="AB58" s="174"/>
      <c r="AC58" s="174"/>
      <c r="AD58" s="174"/>
    </row>
    <row r="59" spans="3:30" ht="12">
      <c r="C59" s="178"/>
      <c r="D59" s="402" t="s">
        <v>66</v>
      </c>
      <c r="E59" s="402"/>
      <c r="F59" s="402"/>
      <c r="G59" s="53"/>
      <c r="H59" s="198"/>
      <c r="I59" s="198"/>
      <c r="J59" s="198"/>
      <c r="K59" s="67"/>
      <c r="L59" s="414">
        <v>1</v>
      </c>
      <c r="M59" s="411" t="s">
        <v>47</v>
      </c>
      <c r="N59" s="412"/>
      <c r="O59" s="412"/>
      <c r="P59" s="412"/>
      <c r="Q59" s="413"/>
      <c r="R59" s="449">
        <v>1162</v>
      </c>
      <c r="Z59" s="149"/>
      <c r="AA59" s="174"/>
      <c r="AB59" s="174"/>
      <c r="AC59" s="174"/>
      <c r="AD59" s="174"/>
    </row>
    <row r="60" spans="2:30" ht="12.75">
      <c r="B60" s="179"/>
      <c r="C60" s="180"/>
      <c r="D60" s="407" t="s">
        <v>69</v>
      </c>
      <c r="E60" s="407"/>
      <c r="F60" s="407"/>
      <c r="G60" s="59"/>
      <c r="H60" s="483"/>
      <c r="I60" s="483"/>
      <c r="J60" s="52"/>
      <c r="K60" s="60"/>
      <c r="L60" s="457"/>
      <c r="M60" s="416" t="s">
        <v>50</v>
      </c>
      <c r="N60" s="417"/>
      <c r="O60" s="417"/>
      <c r="P60" s="417"/>
      <c r="Q60" s="418"/>
      <c r="R60" s="450"/>
      <c r="Z60" s="173"/>
      <c r="AA60" s="174"/>
      <c r="AB60" s="174"/>
      <c r="AC60" s="174"/>
      <c r="AD60" s="174"/>
    </row>
    <row r="61" spans="2:30" ht="12">
      <c r="B61" s="181"/>
      <c r="C61" s="77"/>
      <c r="D61" s="61"/>
      <c r="E61" s="61"/>
      <c r="F61" s="61"/>
      <c r="G61" s="484" t="s">
        <v>66</v>
      </c>
      <c r="H61" s="485"/>
      <c r="I61" s="485"/>
      <c r="J61" s="62"/>
      <c r="K61" s="63"/>
      <c r="L61" s="414">
        <v>2</v>
      </c>
      <c r="M61" s="411" t="s">
        <v>104</v>
      </c>
      <c r="N61" s="412"/>
      <c r="O61" s="412"/>
      <c r="P61" s="412"/>
      <c r="Q61" s="413"/>
      <c r="R61" s="449">
        <v>415</v>
      </c>
      <c r="Z61" s="149"/>
      <c r="AA61" s="174"/>
      <c r="AB61" s="174"/>
      <c r="AC61" s="174"/>
      <c r="AD61" s="174"/>
    </row>
    <row r="62" spans="3:30" ht="12.75">
      <c r="C62" s="182"/>
      <c r="D62" s="64"/>
      <c r="E62" s="64"/>
      <c r="F62" s="64"/>
      <c r="G62" s="404" t="s">
        <v>69</v>
      </c>
      <c r="H62" s="405"/>
      <c r="I62" s="405"/>
      <c r="J62" s="62"/>
      <c r="K62" s="65" t="s">
        <v>12</v>
      </c>
      <c r="L62" s="457"/>
      <c r="M62" s="416" t="s">
        <v>105</v>
      </c>
      <c r="N62" s="417"/>
      <c r="O62" s="417"/>
      <c r="P62" s="417"/>
      <c r="Q62" s="418"/>
      <c r="R62" s="450"/>
      <c r="Z62" s="149"/>
      <c r="AA62" s="174"/>
      <c r="AB62" s="174"/>
      <c r="AC62" s="174"/>
      <c r="AD62" s="174"/>
    </row>
    <row r="63" spans="3:30" ht="12.75">
      <c r="C63" s="178"/>
      <c r="D63" s="402" t="s">
        <v>97</v>
      </c>
      <c r="E63" s="402"/>
      <c r="F63" s="402"/>
      <c r="G63" s="85">
        <v>1</v>
      </c>
      <c r="H63" s="487" t="s">
        <v>91</v>
      </c>
      <c r="I63" s="487"/>
      <c r="J63" s="66"/>
      <c r="K63" s="65"/>
      <c r="L63" s="414">
        <v>3</v>
      </c>
      <c r="M63" s="411" t="s">
        <v>81</v>
      </c>
      <c r="N63" s="412"/>
      <c r="O63" s="412"/>
      <c r="P63" s="412"/>
      <c r="Q63" s="413"/>
      <c r="R63" s="449">
        <v>321</v>
      </c>
      <c r="Z63" s="149"/>
      <c r="AA63" s="174"/>
      <c r="AB63" s="174"/>
      <c r="AC63" s="174"/>
      <c r="AD63" s="174"/>
    </row>
    <row r="64" spans="1:30" ht="12">
      <c r="A64" s="183"/>
      <c r="C64" s="178"/>
      <c r="D64" s="407" t="s">
        <v>100</v>
      </c>
      <c r="E64" s="407"/>
      <c r="F64" s="407"/>
      <c r="G64" s="69"/>
      <c r="H64" s="70"/>
      <c r="I64" s="71"/>
      <c r="J64" s="71"/>
      <c r="K64" s="67"/>
      <c r="L64" s="457"/>
      <c r="M64" s="416" t="s">
        <v>82</v>
      </c>
      <c r="N64" s="417"/>
      <c r="O64" s="417"/>
      <c r="P64" s="417"/>
      <c r="Q64" s="418"/>
      <c r="R64" s="450"/>
      <c r="Z64" s="149"/>
      <c r="AA64" s="174"/>
      <c r="AB64" s="174"/>
      <c r="AC64" s="174"/>
      <c r="AD64" s="174"/>
    </row>
    <row r="65" spans="1:30" ht="12">
      <c r="A65" s="183"/>
      <c r="C65" s="178"/>
      <c r="D65" s="34"/>
      <c r="E65" s="34"/>
      <c r="F65" s="34"/>
      <c r="G65" s="77"/>
      <c r="H65" s="70"/>
      <c r="I65" s="71"/>
      <c r="J65" s="71"/>
      <c r="K65" s="67"/>
      <c r="L65" s="414">
        <v>4</v>
      </c>
      <c r="M65" s="411" t="s">
        <v>66</v>
      </c>
      <c r="N65" s="412"/>
      <c r="O65" s="412"/>
      <c r="P65" s="412"/>
      <c r="Q65" s="413"/>
      <c r="R65" s="449">
        <v>214</v>
      </c>
      <c r="Z65" s="149"/>
      <c r="AA65" s="174"/>
      <c r="AB65" s="174"/>
      <c r="AC65" s="174"/>
      <c r="AD65" s="174"/>
    </row>
    <row r="66" spans="3:30" ht="12.75" thickBot="1">
      <c r="C66" s="178"/>
      <c r="D66" s="78"/>
      <c r="E66" s="78"/>
      <c r="F66" s="78"/>
      <c r="G66" s="79"/>
      <c r="H66" s="46"/>
      <c r="I66" s="80"/>
      <c r="J66" s="80"/>
      <c r="K66" s="63"/>
      <c r="L66" s="415"/>
      <c r="M66" s="408" t="s">
        <v>69</v>
      </c>
      <c r="N66" s="409"/>
      <c r="O66" s="409"/>
      <c r="P66" s="409"/>
      <c r="Q66" s="410"/>
      <c r="R66" s="456"/>
      <c r="Z66" s="149"/>
      <c r="AA66" s="174"/>
      <c r="AB66" s="174"/>
      <c r="AC66" s="174"/>
      <c r="AD66" s="174"/>
    </row>
    <row r="67" spans="1:30" ht="9.75" customHeight="1">
      <c r="A67" s="183" t="s">
        <v>13</v>
      </c>
      <c r="C67" s="184"/>
      <c r="D67" s="72"/>
      <c r="E67" s="72"/>
      <c r="F67" s="437" t="s">
        <v>108</v>
      </c>
      <c r="G67" s="437"/>
      <c r="H67" s="437"/>
      <c r="I67" s="437"/>
      <c r="J67" s="28"/>
      <c r="K67" s="63"/>
      <c r="L67" s="67"/>
      <c r="M67" s="68"/>
      <c r="N67" s="68"/>
      <c r="O67" s="68"/>
      <c r="P67" s="68"/>
      <c r="Q67" s="64"/>
      <c r="R67" s="68"/>
      <c r="Z67" s="149"/>
      <c r="AA67" s="174"/>
      <c r="AB67" s="174"/>
      <c r="AC67" s="174"/>
      <c r="AD67" s="174"/>
    </row>
    <row r="68" spans="3:30" ht="9.75" customHeight="1">
      <c r="C68" s="3"/>
      <c r="D68" s="73" t="s">
        <v>14</v>
      </c>
      <c r="E68" s="73"/>
      <c r="F68" s="486" t="s">
        <v>15</v>
      </c>
      <c r="G68" s="486"/>
      <c r="H68" s="486"/>
      <c r="I68" s="486"/>
      <c r="J68" s="74"/>
      <c r="K68" s="67"/>
      <c r="L68" s="3"/>
      <c r="M68" s="10"/>
      <c r="N68" s="10"/>
      <c r="O68" s="10"/>
      <c r="P68" s="10"/>
      <c r="Q68" s="11"/>
      <c r="R68" s="10"/>
      <c r="Z68" s="149"/>
      <c r="AA68" s="174"/>
      <c r="AB68" s="174"/>
      <c r="AC68" s="174"/>
      <c r="AD68" s="174"/>
    </row>
    <row r="69" spans="3:30" ht="9.75" customHeight="1">
      <c r="C69" s="3"/>
      <c r="D69" s="73"/>
      <c r="E69" s="73"/>
      <c r="F69" s="406"/>
      <c r="G69" s="406"/>
      <c r="H69" s="406"/>
      <c r="I69" s="406"/>
      <c r="J69" s="75"/>
      <c r="K69" s="3"/>
      <c r="L69" s="3"/>
      <c r="M69" s="10"/>
      <c r="N69" s="10"/>
      <c r="O69" s="10"/>
      <c r="P69" s="10"/>
      <c r="Q69" s="11"/>
      <c r="R69" s="10"/>
      <c r="Z69" s="149"/>
      <c r="AA69" s="174"/>
      <c r="AB69" s="174"/>
      <c r="AC69" s="174"/>
      <c r="AD69" s="174"/>
    </row>
    <row r="70" spans="1:30" ht="12.75" customHeight="1" hidden="1">
      <c r="A70" s="183" t="s">
        <v>16</v>
      </c>
      <c r="C70" s="3"/>
      <c r="D70" s="72"/>
      <c r="E70" s="72"/>
      <c r="F70" s="437" t="s">
        <v>24</v>
      </c>
      <c r="G70" s="437"/>
      <c r="H70" s="437"/>
      <c r="I70" s="437"/>
      <c r="J70" s="28"/>
      <c r="K70" s="3"/>
      <c r="L70" s="3"/>
      <c r="M70" s="10"/>
      <c r="N70" s="10"/>
      <c r="O70" s="10"/>
      <c r="P70" s="10"/>
      <c r="Q70" s="11"/>
      <c r="R70" s="10"/>
      <c r="Z70" s="149"/>
      <c r="AA70" s="174"/>
      <c r="AB70" s="174"/>
      <c r="AC70" s="174"/>
      <c r="AD70" s="174"/>
    </row>
    <row r="71" spans="3:30" ht="12.75" customHeight="1" hidden="1">
      <c r="C71" s="3"/>
      <c r="D71" s="73" t="s">
        <v>14</v>
      </c>
      <c r="E71" s="73"/>
      <c r="F71" s="482" t="s">
        <v>15</v>
      </c>
      <c r="G71" s="482"/>
      <c r="H71" s="482"/>
      <c r="I71" s="482"/>
      <c r="J71" s="74"/>
      <c r="K71" s="3"/>
      <c r="L71" s="3"/>
      <c r="M71" s="10"/>
      <c r="N71" s="10"/>
      <c r="O71" s="10"/>
      <c r="P71" s="10"/>
      <c r="Q71" s="11"/>
      <c r="R71" s="10"/>
      <c r="Z71" s="149"/>
      <c r="AA71" s="174"/>
      <c r="AB71" s="174"/>
      <c r="AC71" s="174"/>
      <c r="AD71" s="174"/>
    </row>
    <row r="72" spans="4:30" ht="12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  <c r="Z72" s="149"/>
      <c r="AA72" s="174"/>
      <c r="AB72" s="174"/>
      <c r="AC72" s="174"/>
      <c r="AD72" s="174"/>
    </row>
    <row r="73" spans="4:30" ht="12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  <c r="Z73" s="149"/>
      <c r="AA73" s="174"/>
      <c r="AB73" s="174"/>
      <c r="AC73" s="174"/>
      <c r="AD73" s="174"/>
    </row>
    <row r="74" spans="4:30" ht="12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  <c r="Z74" s="149"/>
      <c r="AA74" s="174"/>
      <c r="AB74" s="174"/>
      <c r="AC74" s="174"/>
      <c r="AD74" s="174"/>
    </row>
    <row r="75" spans="4:30" ht="12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  <c r="Z75" s="149"/>
      <c r="AA75" s="174"/>
      <c r="AB75" s="174"/>
      <c r="AC75" s="174"/>
      <c r="AD75" s="174"/>
    </row>
    <row r="76" spans="4:30" ht="12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  <c r="Z76" s="149"/>
      <c r="AA76" s="186"/>
      <c r="AB76" s="186"/>
      <c r="AC76" s="186"/>
      <c r="AD76" s="186"/>
    </row>
    <row r="77" spans="4:30" ht="12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  <c r="Z77" s="149"/>
      <c r="AA77" s="186"/>
      <c r="AB77" s="186"/>
      <c r="AC77" s="186"/>
      <c r="AD77" s="186"/>
    </row>
    <row r="78" spans="4:30" ht="12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  <c r="Z78" s="149"/>
      <c r="AA78" s="186"/>
      <c r="AB78" s="186"/>
      <c r="AC78" s="186"/>
      <c r="AD78" s="186"/>
    </row>
    <row r="79" spans="4:30" ht="12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  <c r="Z79" s="149"/>
      <c r="AA79" s="186"/>
      <c r="AB79" s="186"/>
      <c r="AC79" s="186"/>
      <c r="AD79" s="186"/>
    </row>
    <row r="80" spans="4:30" ht="12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  <c r="Z80" s="149"/>
      <c r="AA80" s="186"/>
      <c r="AB80" s="186"/>
      <c r="AC80" s="186"/>
      <c r="AD80" s="186"/>
    </row>
    <row r="81" spans="4:30" ht="12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  <c r="Z81" s="149"/>
      <c r="AA81" s="186"/>
      <c r="AB81" s="186"/>
      <c r="AC81" s="186"/>
      <c r="AD81" s="186"/>
    </row>
    <row r="82" spans="4:30" ht="12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  <c r="Z82" s="149"/>
      <c r="AA82" s="186"/>
      <c r="AB82" s="186"/>
      <c r="AC82" s="186"/>
      <c r="AD82" s="186"/>
    </row>
    <row r="83" spans="4:30" ht="12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  <c r="Z83" s="149"/>
      <c r="AA83" s="186"/>
      <c r="AB83" s="186"/>
      <c r="AC83" s="186"/>
      <c r="AD83" s="186"/>
    </row>
    <row r="84" spans="4:30" ht="12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  <c r="Z84" s="149"/>
      <c r="AA84" s="186"/>
      <c r="AB84" s="186"/>
      <c r="AC84" s="186"/>
      <c r="AD84" s="186"/>
    </row>
    <row r="85" spans="4:30" ht="12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  <c r="Z85" s="149"/>
      <c r="AA85" s="186"/>
      <c r="AB85" s="186"/>
      <c r="AC85" s="186"/>
      <c r="AD85" s="186"/>
    </row>
    <row r="86" spans="4:30" ht="12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  <c r="Z86" s="149"/>
      <c r="AA86" s="186"/>
      <c r="AB86" s="186"/>
      <c r="AC86" s="186"/>
      <c r="AD86" s="186"/>
    </row>
    <row r="87" spans="4:30" ht="12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  <c r="Z87" s="149"/>
      <c r="AA87" s="186"/>
      <c r="AB87" s="186"/>
      <c r="AC87" s="186"/>
      <c r="AD87" s="186"/>
    </row>
    <row r="88" spans="4:30" ht="12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  <c r="Z88" s="149"/>
      <c r="AA88" s="186"/>
      <c r="AB88" s="186"/>
      <c r="AC88" s="186"/>
      <c r="AD88" s="186"/>
    </row>
    <row r="89" spans="4:30" ht="12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  <c r="Z89" s="149"/>
      <c r="AA89" s="186"/>
      <c r="AB89" s="186"/>
      <c r="AC89" s="186"/>
      <c r="AD89" s="186"/>
    </row>
    <row r="90" spans="4:30" ht="12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  <c r="Z90" s="149"/>
      <c r="AA90" s="186"/>
      <c r="AB90" s="186"/>
      <c r="AC90" s="186"/>
      <c r="AD90" s="186"/>
    </row>
    <row r="91" spans="4:30" ht="12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  <c r="Z91" s="149"/>
      <c r="AA91" s="186"/>
      <c r="AB91" s="186"/>
      <c r="AC91" s="186"/>
      <c r="AD91" s="186"/>
    </row>
    <row r="92" spans="4:30" ht="12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  <c r="Z92" s="149"/>
      <c r="AA92" s="186"/>
      <c r="AB92" s="186"/>
      <c r="AC92" s="186"/>
      <c r="AD92" s="186"/>
    </row>
    <row r="93" spans="4:30" ht="12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  <c r="Z93" s="149"/>
      <c r="AA93" s="186"/>
      <c r="AB93" s="186"/>
      <c r="AC93" s="186"/>
      <c r="AD93" s="186"/>
    </row>
    <row r="94" spans="4:30" ht="12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  <c r="Z94" s="149"/>
      <c r="AA94" s="186"/>
      <c r="AB94" s="186"/>
      <c r="AC94" s="186"/>
      <c r="AD94" s="186"/>
    </row>
    <row r="95" spans="4:30" ht="12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  <c r="Z95" s="149"/>
      <c r="AA95" s="186"/>
      <c r="AB95" s="186"/>
      <c r="AC95" s="186"/>
      <c r="AD95" s="186"/>
    </row>
    <row r="96" spans="4:30" ht="12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  <c r="Z96" s="149"/>
      <c r="AA96" s="186"/>
      <c r="AB96" s="186"/>
      <c r="AC96" s="186"/>
      <c r="AD96" s="186"/>
    </row>
    <row r="97" spans="4:30" ht="12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  <c r="Z97" s="149"/>
      <c r="AA97" s="186"/>
      <c r="AB97" s="186"/>
      <c r="AC97" s="186"/>
      <c r="AD97" s="186"/>
    </row>
    <row r="98" spans="4:30" ht="12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  <c r="Z98" s="149"/>
      <c r="AA98" s="186"/>
      <c r="AB98" s="186"/>
      <c r="AC98" s="186"/>
      <c r="AD98" s="186"/>
    </row>
    <row r="99" spans="4:30" ht="12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  <c r="Z99" s="149"/>
      <c r="AA99" s="186"/>
      <c r="AB99" s="186"/>
      <c r="AC99" s="186"/>
      <c r="AD99" s="186"/>
    </row>
    <row r="100" spans="4:30" ht="12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  <c r="Z100" s="149"/>
      <c r="AA100" s="186"/>
      <c r="AB100" s="186"/>
      <c r="AC100" s="186"/>
      <c r="AD100" s="186"/>
    </row>
    <row r="101" spans="4:30" ht="12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  <c r="Z101" s="149"/>
      <c r="AA101" s="186"/>
      <c r="AB101" s="186"/>
      <c r="AC101" s="186"/>
      <c r="AD101" s="186"/>
    </row>
    <row r="102" spans="4:30" ht="12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  <c r="Z102" s="149"/>
      <c r="AA102" s="186"/>
      <c r="AB102" s="186"/>
      <c r="AC102" s="186"/>
      <c r="AD102" s="186"/>
    </row>
    <row r="103" spans="4:30" ht="12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  <c r="Z103" s="149"/>
      <c r="AA103" s="186"/>
      <c r="AB103" s="186"/>
      <c r="AC103" s="186"/>
      <c r="AD103" s="186"/>
    </row>
    <row r="104" spans="4:30" ht="12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  <c r="Z104" s="149"/>
      <c r="AA104" s="186"/>
      <c r="AB104" s="186"/>
      <c r="AC104" s="186"/>
      <c r="AD104" s="186"/>
    </row>
    <row r="105" spans="4:30" ht="12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  <c r="Z105" s="149"/>
      <c r="AA105" s="186"/>
      <c r="AB105" s="186"/>
      <c r="AC105" s="186"/>
      <c r="AD105" s="186"/>
    </row>
    <row r="106" spans="4:30" ht="12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  <c r="AA106" s="186"/>
      <c r="AB106" s="186"/>
      <c r="AC106" s="186"/>
      <c r="AD106" s="186"/>
    </row>
    <row r="107" spans="4:30" ht="12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  <c r="AA107" s="186"/>
      <c r="AB107" s="186"/>
      <c r="AC107" s="186"/>
      <c r="AD107" s="186"/>
    </row>
    <row r="108" spans="4:30" ht="12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  <c r="AA108" s="186"/>
      <c r="AB108" s="186"/>
      <c r="AC108" s="186"/>
      <c r="AD108" s="186"/>
    </row>
    <row r="109" spans="4:30" ht="12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  <c r="AA109" s="186"/>
      <c r="AB109" s="186"/>
      <c r="AC109" s="186"/>
      <c r="AD109" s="186"/>
    </row>
    <row r="110" spans="4:30" ht="12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  <c r="AA110" s="186"/>
      <c r="AB110" s="186"/>
      <c r="AC110" s="186"/>
      <c r="AD110" s="186"/>
    </row>
    <row r="111" spans="4:30" ht="12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  <c r="AA111" s="186"/>
      <c r="AB111" s="186"/>
      <c r="AC111" s="186"/>
      <c r="AD111" s="186"/>
    </row>
    <row r="112" spans="4:30" ht="12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  <c r="AA112" s="186"/>
      <c r="AB112" s="186"/>
      <c r="AC112" s="186"/>
      <c r="AD112" s="186"/>
    </row>
    <row r="113" spans="4:30" ht="12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  <c r="AA113" s="186"/>
      <c r="AB113" s="186"/>
      <c r="AC113" s="186"/>
      <c r="AD113" s="186"/>
    </row>
    <row r="114" spans="4:30" ht="12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  <c r="AA114" s="186"/>
      <c r="AB114" s="186"/>
      <c r="AC114" s="186"/>
      <c r="AD114" s="186"/>
    </row>
    <row r="115" spans="4:30" ht="12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  <c r="AA115" s="186"/>
      <c r="AB115" s="186"/>
      <c r="AC115" s="186"/>
      <c r="AD115" s="186"/>
    </row>
    <row r="116" spans="27:30" ht="12">
      <c r="AA116" s="186"/>
      <c r="AB116" s="186"/>
      <c r="AC116" s="186"/>
      <c r="AD116" s="186"/>
    </row>
    <row r="117" spans="27:30" ht="12">
      <c r="AA117" s="186"/>
      <c r="AB117" s="186"/>
      <c r="AC117" s="186"/>
      <c r="AD117" s="186"/>
    </row>
    <row r="118" spans="27:30" ht="12">
      <c r="AA118" s="186"/>
      <c r="AB118" s="186"/>
      <c r="AC118" s="186"/>
      <c r="AD118" s="186"/>
    </row>
    <row r="119" spans="27:30" ht="12">
      <c r="AA119" s="186"/>
      <c r="AB119" s="186"/>
      <c r="AC119" s="186"/>
      <c r="AD119" s="186"/>
    </row>
    <row r="120" spans="27:30" ht="12">
      <c r="AA120" s="186"/>
      <c r="AB120" s="186"/>
      <c r="AC120" s="186"/>
      <c r="AD120" s="186"/>
    </row>
    <row r="121" spans="27:30" ht="12">
      <c r="AA121" s="186"/>
      <c r="AB121" s="186"/>
      <c r="AC121" s="186"/>
      <c r="AD121" s="186"/>
    </row>
    <row r="122" spans="27:30" ht="12">
      <c r="AA122" s="186"/>
      <c r="AB122" s="186"/>
      <c r="AC122" s="186"/>
      <c r="AD122" s="186"/>
    </row>
    <row r="123" spans="27:30" ht="12">
      <c r="AA123" s="186"/>
      <c r="AB123" s="186"/>
      <c r="AC123" s="186"/>
      <c r="AD123" s="186"/>
    </row>
    <row r="124" spans="27:30" ht="12">
      <c r="AA124" s="186"/>
      <c r="AB124" s="186"/>
      <c r="AC124" s="186"/>
      <c r="AD124" s="186"/>
    </row>
    <row r="125" spans="27:30" ht="12">
      <c r="AA125" s="186"/>
      <c r="AB125" s="186"/>
      <c r="AC125" s="186"/>
      <c r="AD125" s="186"/>
    </row>
    <row r="126" spans="27:30" ht="12">
      <c r="AA126" s="186"/>
      <c r="AB126" s="186"/>
      <c r="AC126" s="186"/>
      <c r="AD126" s="186"/>
    </row>
    <row r="127" spans="27:30" ht="12">
      <c r="AA127" s="186"/>
      <c r="AB127" s="186"/>
      <c r="AC127" s="186"/>
      <c r="AD127" s="186"/>
    </row>
    <row r="128" spans="27:30" ht="12">
      <c r="AA128" s="186"/>
      <c r="AB128" s="186"/>
      <c r="AC128" s="186"/>
      <c r="AD128" s="186"/>
    </row>
    <row r="129" spans="27:30" ht="12">
      <c r="AA129" s="186"/>
      <c r="AB129" s="186"/>
      <c r="AC129" s="186"/>
      <c r="AD129" s="186"/>
    </row>
    <row r="130" spans="27:30" ht="12">
      <c r="AA130" s="186"/>
      <c r="AB130" s="186"/>
      <c r="AC130" s="186"/>
      <c r="AD130" s="186"/>
    </row>
    <row r="131" spans="27:30" ht="12">
      <c r="AA131" s="186"/>
      <c r="AB131" s="186"/>
      <c r="AC131" s="186"/>
      <c r="AD131" s="186"/>
    </row>
    <row r="132" spans="27:30" ht="12">
      <c r="AA132" s="186"/>
      <c r="AB132" s="186"/>
      <c r="AC132" s="186"/>
      <c r="AD132" s="186"/>
    </row>
    <row r="133" spans="27:30" ht="12">
      <c r="AA133" s="186"/>
      <c r="AB133" s="186"/>
      <c r="AC133" s="186"/>
      <c r="AD133" s="186"/>
    </row>
    <row r="134" spans="27:30" ht="12">
      <c r="AA134" s="186"/>
      <c r="AB134" s="186"/>
      <c r="AC134" s="186"/>
      <c r="AD134" s="186"/>
    </row>
    <row r="135" spans="27:30" ht="12">
      <c r="AA135" s="186"/>
      <c r="AB135" s="186"/>
      <c r="AC135" s="186"/>
      <c r="AD135" s="186"/>
    </row>
    <row r="136" spans="27:30" ht="12">
      <c r="AA136" s="186"/>
      <c r="AB136" s="186"/>
      <c r="AC136" s="186"/>
      <c r="AD136" s="186"/>
    </row>
    <row r="137" spans="27:30" ht="12">
      <c r="AA137" s="186"/>
      <c r="AB137" s="186"/>
      <c r="AC137" s="186"/>
      <c r="AD137" s="186"/>
    </row>
    <row r="138" spans="27:30" ht="12">
      <c r="AA138" s="186"/>
      <c r="AB138" s="186"/>
      <c r="AC138" s="186"/>
      <c r="AD138" s="186"/>
    </row>
    <row r="139" spans="27:30" ht="12">
      <c r="AA139" s="186"/>
      <c r="AB139" s="186"/>
      <c r="AC139" s="186"/>
      <c r="AD139" s="186"/>
    </row>
    <row r="140" spans="27:30" ht="12">
      <c r="AA140" s="186"/>
      <c r="AB140" s="186"/>
      <c r="AC140" s="186"/>
      <c r="AD140" s="186"/>
    </row>
    <row r="141" spans="27:30" ht="12">
      <c r="AA141" s="186"/>
      <c r="AB141" s="186"/>
      <c r="AC141" s="186"/>
      <c r="AD141" s="186"/>
    </row>
  </sheetData>
  <sheetProtection selectLockedCells="1"/>
  <mergeCells count="184">
    <mergeCell ref="H44:I44"/>
    <mergeCell ref="F67:I67"/>
    <mergeCell ref="F68:I68"/>
    <mergeCell ref="F52:F53"/>
    <mergeCell ref="F46:F47"/>
    <mergeCell ref="H63:I63"/>
    <mergeCell ref="G62:I62"/>
    <mergeCell ref="C52:C53"/>
    <mergeCell ref="C54:C55"/>
    <mergeCell ref="C48:C49"/>
    <mergeCell ref="F70:I70"/>
    <mergeCell ref="F71:I71"/>
    <mergeCell ref="H60:I60"/>
    <mergeCell ref="G61:I61"/>
    <mergeCell ref="G54:I54"/>
    <mergeCell ref="C36:C37"/>
    <mergeCell ref="C30:C31"/>
    <mergeCell ref="A26:A27"/>
    <mergeCell ref="A28:A29"/>
    <mergeCell ref="C44:C45"/>
    <mergeCell ref="C46:C47"/>
    <mergeCell ref="A32:A33"/>
    <mergeCell ref="B40:B41"/>
    <mergeCell ref="C40:C41"/>
    <mergeCell ref="B34:B35"/>
    <mergeCell ref="D2:Q2"/>
    <mergeCell ref="D3:Q3"/>
    <mergeCell ref="Q6:R6"/>
    <mergeCell ref="H6:I6"/>
    <mergeCell ref="K6:L6"/>
    <mergeCell ref="B14:B15"/>
    <mergeCell ref="B12:B13"/>
    <mergeCell ref="G13:I13"/>
    <mergeCell ref="C9:C11"/>
    <mergeCell ref="O5:P5"/>
    <mergeCell ref="G36:I36"/>
    <mergeCell ref="J40:L40"/>
    <mergeCell ref="A6:B6"/>
    <mergeCell ref="A9:A11"/>
    <mergeCell ref="B9:B11"/>
    <mergeCell ref="A14:A15"/>
    <mergeCell ref="C14:C15"/>
    <mergeCell ref="A12:A13"/>
    <mergeCell ref="C34:C35"/>
    <mergeCell ref="C38:C39"/>
    <mergeCell ref="D1:Q1"/>
    <mergeCell ref="D4:Q4"/>
    <mergeCell ref="F8:H8"/>
    <mergeCell ref="G12:I12"/>
    <mergeCell ref="O8:Q8"/>
    <mergeCell ref="L8:N8"/>
    <mergeCell ref="Q5:R5"/>
    <mergeCell ref="H5:K5"/>
    <mergeCell ref="L5:N5"/>
    <mergeCell ref="I8:K8"/>
    <mergeCell ref="A16:A17"/>
    <mergeCell ref="A18:A19"/>
    <mergeCell ref="A20:A21"/>
    <mergeCell ref="A22:A23"/>
    <mergeCell ref="A24:A25"/>
    <mergeCell ref="A30:A31"/>
    <mergeCell ref="B16:B17"/>
    <mergeCell ref="B18:B19"/>
    <mergeCell ref="A52:A53"/>
    <mergeCell ref="A54:A55"/>
    <mergeCell ref="A34:A35"/>
    <mergeCell ref="A36:A37"/>
    <mergeCell ref="A38:A39"/>
    <mergeCell ref="A40:A41"/>
    <mergeCell ref="B44:B45"/>
    <mergeCell ref="B42:B43"/>
    <mergeCell ref="A56:A57"/>
    <mergeCell ref="A42:A43"/>
    <mergeCell ref="A44:A45"/>
    <mergeCell ref="A46:A47"/>
    <mergeCell ref="A48:A49"/>
    <mergeCell ref="A50:A51"/>
    <mergeCell ref="C42:C43"/>
    <mergeCell ref="G42:I42"/>
    <mergeCell ref="G43:I43"/>
    <mergeCell ref="B36:B37"/>
    <mergeCell ref="B38:B39"/>
    <mergeCell ref="D34:D35"/>
    <mergeCell ref="F40:F41"/>
    <mergeCell ref="D40:D41"/>
    <mergeCell ref="F34:F35"/>
    <mergeCell ref="G37:I37"/>
    <mergeCell ref="B20:B21"/>
    <mergeCell ref="B30:B31"/>
    <mergeCell ref="B22:B23"/>
    <mergeCell ref="B24:B25"/>
    <mergeCell ref="B26:B27"/>
    <mergeCell ref="B32:B33"/>
    <mergeCell ref="B28:B29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L59:L60"/>
    <mergeCell ref="R59:R60"/>
    <mergeCell ref="B54:B55"/>
    <mergeCell ref="C56:C57"/>
    <mergeCell ref="M58:Q58"/>
    <mergeCell ref="J52:L52"/>
    <mergeCell ref="D60:F60"/>
    <mergeCell ref="H56:I56"/>
    <mergeCell ref="G55:I55"/>
    <mergeCell ref="D59:F59"/>
    <mergeCell ref="D52:D53"/>
    <mergeCell ref="B56:B57"/>
    <mergeCell ref="B46:B47"/>
    <mergeCell ref="B48:B49"/>
    <mergeCell ref="B50:B51"/>
    <mergeCell ref="B52:B53"/>
    <mergeCell ref="G48:I48"/>
    <mergeCell ref="D46:D47"/>
    <mergeCell ref="G49:I49"/>
    <mergeCell ref="H50:I50"/>
    <mergeCell ref="C50:C51"/>
    <mergeCell ref="F22:F23"/>
    <mergeCell ref="C12:C13"/>
    <mergeCell ref="H14:I14"/>
    <mergeCell ref="C20:C21"/>
    <mergeCell ref="D16:D17"/>
    <mergeCell ref="D22:D23"/>
    <mergeCell ref="H38:I38"/>
    <mergeCell ref="G30:I30"/>
    <mergeCell ref="K29:L29"/>
    <mergeCell ref="C18:C19"/>
    <mergeCell ref="C22:C23"/>
    <mergeCell ref="G24:I24"/>
    <mergeCell ref="H26:I26"/>
    <mergeCell ref="H32:I32"/>
    <mergeCell ref="F28:F29"/>
    <mergeCell ref="C28:C29"/>
    <mergeCell ref="C32:C33"/>
    <mergeCell ref="J15:L15"/>
    <mergeCell ref="H20:I20"/>
    <mergeCell ref="K17:L17"/>
    <mergeCell ref="G25:I25"/>
    <mergeCell ref="D28:D29"/>
    <mergeCell ref="G31:I31"/>
    <mergeCell ref="C26:C27"/>
    <mergeCell ref="C16:C17"/>
    <mergeCell ref="C24:C25"/>
    <mergeCell ref="P33:R33"/>
    <mergeCell ref="P34:R34"/>
    <mergeCell ref="D9:E11"/>
    <mergeCell ref="R10:R11"/>
    <mergeCell ref="M21:O21"/>
    <mergeCell ref="M22:O22"/>
    <mergeCell ref="N23:O23"/>
    <mergeCell ref="G18:I18"/>
    <mergeCell ref="G19:I19"/>
    <mergeCell ref="F16:F17"/>
    <mergeCell ref="F69:I69"/>
    <mergeCell ref="D63:F63"/>
    <mergeCell ref="D64:F64"/>
    <mergeCell ref="M66:Q66"/>
    <mergeCell ref="M63:Q63"/>
    <mergeCell ref="L65:L66"/>
    <mergeCell ref="M65:Q65"/>
    <mergeCell ref="M64:Q64"/>
    <mergeCell ref="J51:L51"/>
    <mergeCell ref="M45:O45"/>
    <mergeCell ref="M46:O46"/>
    <mergeCell ref="J39:L39"/>
    <mergeCell ref="Q35:R35"/>
    <mergeCell ref="N47:O47"/>
    <mergeCell ref="AA9:AA10"/>
    <mergeCell ref="AB9:AB10"/>
    <mergeCell ref="AC9:AC10"/>
    <mergeCell ref="AD9:AD10"/>
    <mergeCell ref="K53:L53"/>
    <mergeCell ref="K41:L41"/>
    <mergeCell ref="J16:L16"/>
    <mergeCell ref="J27:L27"/>
    <mergeCell ref="J28:L28"/>
    <mergeCell ref="N20:O20"/>
  </mergeCells>
  <conditionalFormatting sqref="P33:R34">
    <cfRule type="expression" priority="3" dxfId="44" stopIfTrue="1">
      <formula>COUNTIF($M$59:$Q$66,P33)&gt;0</formula>
    </cfRule>
  </conditionalFormatting>
  <conditionalFormatting sqref="G38 G20 J17 M23 J29 J53 G26 G56 J41 P35 M47 G32 G44 G14 G50">
    <cfRule type="cellIs" priority="4" dxfId="45" operator="notEqual" stopIfTrue="1">
      <formula>0</formula>
    </cfRule>
  </conditionalFormatting>
  <conditionalFormatting sqref="D48:D51 D42:D45 D12:D15 D18:D21 D24:D27 D30:D33 D36:D39 D54:D57">
    <cfRule type="expression" priority="5" dxfId="44" stopIfTrue="1">
      <formula>COUNTIF($M$59:$Q$66,D12)&gt;0</formula>
    </cfRule>
  </conditionalFormatting>
  <conditionalFormatting sqref="D65:K65">
    <cfRule type="expression" priority="6" dxfId="46" stopIfTrue="1">
      <formula>$C$62=TRUE</formula>
    </cfRule>
  </conditionalFormatting>
  <conditionalFormatting sqref="G36:I36 G42:I42 G24:I24 G30:I30 G12:I12 G18:I18 G48:I48 G54:I54">
    <cfRule type="expression" priority="7" dxfId="44" stopIfTrue="1">
      <formula>COUNTIF($M$59:$Q$66,G12)&gt;0</formula>
    </cfRule>
    <cfRule type="expression" priority="8" dxfId="47" stopIfTrue="1">
      <formula>LEFT($G12,4)="поб."</formula>
    </cfRule>
  </conditionalFormatting>
  <conditionalFormatting sqref="G37:I37 G43:I43 G25:I25 G31:I31 G13:I13 G19:I19 G49:I49 G55:I55">
    <cfRule type="expression" priority="9" dxfId="44" stopIfTrue="1">
      <formula>COUNTIF($M$59:$Q$66,G13)&gt;0</formula>
    </cfRule>
    <cfRule type="expression" priority="10" dxfId="47" stopIfTrue="1">
      <formula>LEFT($G12,4)="поб."</formula>
    </cfRule>
  </conditionalFormatting>
  <conditionalFormatting sqref="J15:L15 J27:L27 J39:L39 J51:L51">
    <cfRule type="expression" priority="11" dxfId="44" stopIfTrue="1">
      <formula>COUNTIF($M$59:$Q$66,J15)&gt;0</formula>
    </cfRule>
    <cfRule type="expression" priority="12" dxfId="47" stopIfTrue="1">
      <formula>LEFT($J15,4)="поб."</formula>
    </cfRule>
  </conditionalFormatting>
  <conditionalFormatting sqref="J16:L16 J28:L28 J40:L40 J52:L52">
    <cfRule type="expression" priority="13" dxfId="44" stopIfTrue="1">
      <formula>COUNTIF($M$59:$Q$66,J16)&gt;0</formula>
    </cfRule>
    <cfRule type="expression" priority="14" dxfId="47" stopIfTrue="1">
      <formula>LEFT($J15,4)="поб."</formula>
    </cfRule>
  </conditionalFormatting>
  <conditionalFormatting sqref="M21:O21 M45:O45">
    <cfRule type="expression" priority="15" dxfId="44" stopIfTrue="1">
      <formula>COUNTIF($M$59:$Q$66,M21)&gt;0</formula>
    </cfRule>
    <cfRule type="expression" priority="16" dxfId="47" stopIfTrue="1">
      <formula>LEFT($M21,4)="поб."</formula>
    </cfRule>
  </conditionalFormatting>
  <conditionalFormatting sqref="M22:O22 M46:O46">
    <cfRule type="expression" priority="17" dxfId="44" stopIfTrue="1">
      <formula>COUNTIF($M$59:$Q$66,M22)&gt;0</formula>
    </cfRule>
    <cfRule type="expression" priority="18" dxfId="47" stopIfTrue="1">
      <formula>LEFT($M21,4)="поб."</formula>
    </cfRule>
  </conditionalFormatting>
  <conditionalFormatting sqref="E54:E57 E48:E51 E42:E45 E36:E39 E30:E33 E24:E27 E18:E21 E12:E15">
    <cfRule type="expression" priority="19" dxfId="44" stopIfTrue="1">
      <formula>COUNTIF($M$59:$Q$66,D12)&gt;0</formula>
    </cfRule>
  </conditionalFormatting>
  <conditionalFormatting sqref="A12:A15 A18:A21 A24:A27 A30:A33 A36:A39 A42:A45 A48:A51 A54:A57">
    <cfRule type="expression" priority="20" dxfId="44" stopIfTrue="1">
      <formula>COUNTIF($M$59:$Q$66,$D12)&gt;0</formula>
    </cfRule>
  </conditionalFormatting>
  <conditionalFormatting sqref="H59:J64 G59:G62 D61:F62 G64">
    <cfRule type="expression" priority="21" dxfId="48" stopIfTrue="1">
      <formula>$AA$1=TRUE</formula>
    </cfRule>
  </conditionalFormatting>
  <conditionalFormatting sqref="G63">
    <cfRule type="expression" priority="22" dxfId="48" stopIfTrue="1">
      <formula>$AA$1=TRUE</formula>
    </cfRule>
    <cfRule type="cellIs" priority="23" dxfId="15" operator="notEqual" stopIfTrue="1">
      <formula>0</formula>
    </cfRule>
  </conditionalFormatting>
  <conditionalFormatting sqref="D59:F59 D63:F63">
    <cfRule type="expression" priority="24" dxfId="48" stopIfTrue="1">
      <formula>$AA$1=TRUE</formula>
    </cfRule>
    <cfRule type="expression" priority="25" dxfId="47" stopIfTrue="1">
      <formula>LEFT($D59,3)="пр."</formula>
    </cfRule>
  </conditionalFormatting>
  <conditionalFormatting sqref="D60:F60 D64:F64">
    <cfRule type="expression" priority="26" dxfId="48" stopIfTrue="1">
      <formula>$AA$1=TRUE</formula>
    </cfRule>
    <cfRule type="expression" priority="27" dxfId="47" stopIfTrue="1">
      <formula>LEFT($D59,3)="пр."</formula>
    </cfRule>
  </conditionalFormatting>
  <conditionalFormatting sqref="K62">
    <cfRule type="expression" priority="2" dxfId="49" stopIfTrue="1">
      <formula>$AA$1</formula>
    </cfRule>
  </conditionalFormatting>
  <conditionalFormatting sqref="C12:C15 C18:C21 C24:C27 C30:C33 C36:C39 C42:C45 C48:C51 C54:C57">
    <cfRule type="expression" priority="1" dxfId="50" stopIfTrue="1">
      <formula>AND(C12&lt;&gt;"Х",C12&lt;&gt;"х",COUNTIF($C$12:$C$57,C12)&gt;1)</formula>
    </cfRule>
  </conditionalFormatting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81" r:id="rId3"/>
  <headerFooter>
    <oddHeader>&amp;L&amp;G&amp;C&amp;"Arial Cyr,полужирный"ТУРНИР ПО ВИДУ СПОРТА
"ТЕННИС" (0130002611Я)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338"/>
  <sheetViews>
    <sheetView showGridLines="0" zoomScalePageLayoutView="0" workbookViewId="0" topLeftCell="C1">
      <selection activeCell="Q12" sqref="Q12:R12"/>
    </sheetView>
  </sheetViews>
  <sheetFormatPr defaultColWidth="7.125" defaultRowHeight="12" customHeight="1"/>
  <cols>
    <col min="1" max="1" width="4.75390625" style="119" hidden="1" customWidth="1"/>
    <col min="2" max="2" width="3.50390625" style="119" hidden="1" customWidth="1"/>
    <col min="3" max="3" width="16.75390625" style="120" customWidth="1"/>
    <col min="4" max="4" width="4.75390625" style="120" customWidth="1"/>
    <col min="5" max="5" width="1.75390625" style="120" customWidth="1"/>
    <col min="6" max="6" width="16.75390625" style="120" customWidth="1"/>
    <col min="7" max="7" width="4.75390625" style="119" customWidth="1"/>
    <col min="8" max="8" width="1.75390625" style="119" customWidth="1"/>
    <col min="9" max="9" width="16.75390625" style="119" customWidth="1"/>
    <col min="10" max="10" width="4.75390625" style="123" customWidth="1"/>
    <col min="11" max="11" width="1.75390625" style="123" customWidth="1"/>
    <col min="12" max="12" width="12.875" style="119" customWidth="1"/>
    <col min="13" max="13" width="7.75390625" style="119" customWidth="1"/>
    <col min="14" max="14" width="1.75390625" style="119" customWidth="1"/>
    <col min="15" max="16" width="10.75390625" style="119" customWidth="1"/>
    <col min="17" max="17" width="6.00390625" style="119" customWidth="1"/>
    <col min="18" max="18" width="5.25390625" style="119" customWidth="1"/>
    <col min="19" max="23" width="7.125" style="119" customWidth="1"/>
    <col min="24" max="24" width="11.125" style="119" hidden="1" customWidth="1"/>
    <col min="25" max="16384" width="7.125" style="119" customWidth="1"/>
  </cols>
  <sheetData>
    <row r="1" spans="1:25" ht="15" customHeight="1">
      <c r="A1" s="10"/>
      <c r="B1" s="10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10"/>
      <c r="T2" s="10"/>
      <c r="U2" s="10"/>
      <c r="V2" s="10"/>
      <c r="W2" s="10"/>
      <c r="X2" s="10"/>
      <c r="Y2" s="10"/>
    </row>
    <row r="3" spans="1:25" ht="12.75" customHeight="1">
      <c r="A3" s="10"/>
      <c r="B3" s="10"/>
      <c r="C3" s="546" t="s">
        <v>109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68"/>
      <c r="D4" s="68"/>
      <c r="E4" s="68"/>
      <c r="F4" s="6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0"/>
      <c r="T4" s="10"/>
      <c r="U4" s="10"/>
      <c r="V4" s="10"/>
      <c r="W4" s="10"/>
      <c r="X4" s="10"/>
      <c r="Y4" s="10"/>
    </row>
    <row r="5" spans="1:25" s="121" customFormat="1" ht="14.25" customHeight="1">
      <c r="A5" s="33"/>
      <c r="B5" s="33"/>
      <c r="C5" s="547" t="s">
        <v>38</v>
      </c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33"/>
      <c r="T5" s="33"/>
      <c r="U5" s="33"/>
      <c r="V5" s="33"/>
      <c r="W5" s="33"/>
      <c r="X5" s="33"/>
      <c r="Y5" s="33"/>
    </row>
    <row r="6" spans="1:25" s="121" customFormat="1" ht="11.25" customHeight="1">
      <c r="A6" s="33"/>
      <c r="B6" s="33"/>
      <c r="C6" s="543" t="s">
        <v>0</v>
      </c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33"/>
      <c r="T6" s="33"/>
      <c r="U6" s="33"/>
      <c r="V6" s="33"/>
      <c r="W6" s="33"/>
      <c r="X6" s="33"/>
      <c r="Y6" s="33"/>
    </row>
    <row r="7" spans="1:25" s="121" customFormat="1" ht="5.25" customHeight="1">
      <c r="A7" s="33"/>
      <c r="B7" s="33"/>
      <c r="C7" s="204"/>
      <c r="D7" s="204"/>
      <c r="E7" s="204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33"/>
      <c r="T7" s="33"/>
      <c r="U7" s="33"/>
      <c r="V7" s="33"/>
      <c r="W7" s="33"/>
      <c r="X7" s="33"/>
      <c r="Y7" s="33"/>
    </row>
    <row r="8" spans="1:25" s="121" customFormat="1" ht="11.25" customHeight="1" hidden="1">
      <c r="A8" s="33"/>
      <c r="B8" s="33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33"/>
      <c r="T8" s="33"/>
      <c r="U8" s="33"/>
      <c r="V8" s="33"/>
      <c r="W8" s="33"/>
      <c r="X8" s="33"/>
      <c r="Y8" s="33"/>
    </row>
    <row r="9" spans="1:25" s="121" customFormat="1" ht="6" customHeight="1" hidden="1">
      <c r="A9" s="33"/>
      <c r="B9" s="33"/>
      <c r="C9" s="204"/>
      <c r="D9" s="204"/>
      <c r="E9" s="204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33"/>
      <c r="T9" s="33"/>
      <c r="U9" s="33"/>
      <c r="V9" s="33"/>
      <c r="W9" s="33"/>
      <c r="X9" s="33"/>
      <c r="Y9" s="33"/>
    </row>
    <row r="10" spans="1:25" s="122" customFormat="1" ht="19.5" customHeight="1">
      <c r="A10" s="138"/>
      <c r="B10" s="138"/>
      <c r="C10" s="206"/>
      <c r="D10" s="206"/>
      <c r="E10" s="206"/>
      <c r="F10" s="206"/>
      <c r="G10" s="138"/>
      <c r="H10" s="207"/>
      <c r="I10" s="36" t="s">
        <v>36</v>
      </c>
      <c r="J10" s="540" t="s">
        <v>39</v>
      </c>
      <c r="K10" s="540"/>
      <c r="L10" s="540"/>
      <c r="M10" s="208"/>
      <c r="N10" s="208"/>
      <c r="O10" s="209" t="s">
        <v>35</v>
      </c>
      <c r="P10" s="505" t="s">
        <v>40</v>
      </c>
      <c r="Q10" s="505"/>
      <c r="R10" s="505"/>
      <c r="S10" s="138"/>
      <c r="T10" s="138"/>
      <c r="U10" s="138"/>
      <c r="V10" s="138"/>
      <c r="W10" s="138"/>
      <c r="X10" s="203"/>
      <c r="Y10" s="138"/>
    </row>
    <row r="11" spans="1:25" s="122" customFormat="1" ht="11.25" customHeight="1">
      <c r="A11" s="10"/>
      <c r="B11" s="10"/>
      <c r="C11" s="68"/>
      <c r="D11" s="68"/>
      <c r="E11" s="68"/>
      <c r="F11" s="68"/>
      <c r="G11" s="10"/>
      <c r="H11" s="10"/>
      <c r="I11" s="10"/>
      <c r="J11" s="210"/>
      <c r="K11" s="210"/>
      <c r="L11" s="11"/>
      <c r="M11" s="11"/>
      <c r="N11" s="11"/>
      <c r="O11" s="11"/>
      <c r="P11" s="210"/>
      <c r="Q11" s="10"/>
      <c r="R11" s="211"/>
      <c r="S11" s="10"/>
      <c r="T11" s="10"/>
      <c r="U11" s="10"/>
      <c r="V11" s="10"/>
      <c r="W11" s="10"/>
      <c r="X11" s="10"/>
      <c r="Y11" s="10"/>
    </row>
    <row r="12" spans="1:25" s="124" customFormat="1" ht="13.5" customHeight="1">
      <c r="A12" s="212"/>
      <c r="B12" s="212"/>
      <c r="C12" s="541" t="s">
        <v>19</v>
      </c>
      <c r="D12" s="541"/>
      <c r="E12" s="213"/>
      <c r="F12" s="505" t="s">
        <v>41</v>
      </c>
      <c r="G12" s="505"/>
      <c r="H12" s="76"/>
      <c r="I12" s="542" t="s">
        <v>20</v>
      </c>
      <c r="J12" s="542"/>
      <c r="K12" s="36"/>
      <c r="L12" s="505" t="s">
        <v>42</v>
      </c>
      <c r="M12" s="505"/>
      <c r="N12" s="35"/>
      <c r="O12" s="542" t="s">
        <v>43</v>
      </c>
      <c r="P12" s="542"/>
      <c r="Q12" s="505" t="s">
        <v>146</v>
      </c>
      <c r="R12" s="505"/>
      <c r="S12" s="212"/>
      <c r="T12" s="212"/>
      <c r="U12" s="212"/>
      <c r="V12" s="212"/>
      <c r="W12" s="212"/>
      <c r="X12" s="212"/>
      <c r="Y12" s="212"/>
    </row>
    <row r="13" spans="1:25" s="121" customFormat="1" ht="9" customHeight="1" hidden="1">
      <c r="A13" s="33"/>
      <c r="B13" s="33"/>
      <c r="C13" s="539" t="s">
        <v>28</v>
      </c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33"/>
      <c r="T13" s="33"/>
      <c r="U13" s="33"/>
      <c r="V13" s="33"/>
      <c r="W13" s="33"/>
      <c r="X13" s="33"/>
      <c r="Y13" s="33"/>
    </row>
    <row r="14" spans="1:25" ht="12" hidden="1">
      <c r="A14" s="10"/>
      <c r="B14" s="10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10"/>
      <c r="T14" s="10"/>
      <c r="U14" s="10"/>
      <c r="V14" s="10"/>
      <c r="W14" s="10"/>
      <c r="X14" s="10"/>
      <c r="Y14" s="10"/>
    </row>
    <row r="15" spans="1:25" ht="12.75" hidden="1">
      <c r="A15" s="519"/>
      <c r="B15" s="10"/>
      <c r="C15" s="488"/>
      <c r="D15" s="488"/>
      <c r="E15" s="25"/>
      <c r="F15" s="25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0"/>
      <c r="T15" s="10"/>
      <c r="U15" s="10"/>
      <c r="V15" s="10"/>
      <c r="W15" s="10"/>
      <c r="X15" s="10"/>
      <c r="Y15" s="10"/>
    </row>
    <row r="16" spans="1:25" s="121" customFormat="1" ht="12.75" hidden="1">
      <c r="A16" s="519"/>
      <c r="B16" s="33"/>
      <c r="C16" s="490"/>
      <c r="D16" s="490"/>
      <c r="E16" s="485"/>
      <c r="F16" s="485"/>
      <c r="G16" s="485"/>
      <c r="H16" s="25"/>
      <c r="I16" s="25"/>
      <c r="J16" s="215"/>
      <c r="K16" s="215"/>
      <c r="L16" s="216"/>
      <c r="M16" s="216"/>
      <c r="N16" s="216"/>
      <c r="O16" s="215"/>
      <c r="P16" s="215"/>
      <c r="Q16" s="215"/>
      <c r="R16" s="217"/>
      <c r="S16" s="33"/>
      <c r="T16" s="33"/>
      <c r="U16" s="33"/>
      <c r="V16" s="33"/>
      <c r="W16" s="33"/>
      <c r="X16" s="33"/>
      <c r="Y16" s="33"/>
    </row>
    <row r="17" spans="1:25" s="121" customFormat="1" ht="12.75" hidden="1">
      <c r="A17" s="519"/>
      <c r="B17" s="33"/>
      <c r="C17" s="500"/>
      <c r="D17" s="501"/>
      <c r="E17" s="504"/>
      <c r="F17" s="505"/>
      <c r="G17" s="505"/>
      <c r="H17" s="25"/>
      <c r="I17" s="25"/>
      <c r="J17" s="215"/>
      <c r="K17" s="215"/>
      <c r="L17" s="216"/>
      <c r="M17" s="216"/>
      <c r="N17" s="216"/>
      <c r="O17" s="216"/>
      <c r="P17" s="216"/>
      <c r="Q17" s="215"/>
      <c r="R17" s="217"/>
      <c r="S17" s="33"/>
      <c r="T17" s="33"/>
      <c r="U17" s="33"/>
      <c r="V17" s="33"/>
      <c r="W17" s="33"/>
      <c r="X17" s="33"/>
      <c r="Y17" s="33"/>
    </row>
    <row r="18" spans="1:25" s="121" customFormat="1" ht="12.75" hidden="1">
      <c r="A18" s="519"/>
      <c r="B18" s="33"/>
      <c r="C18" s="490"/>
      <c r="D18" s="491"/>
      <c r="E18" s="218"/>
      <c r="F18" s="397"/>
      <c r="G18" s="397"/>
      <c r="H18" s="484"/>
      <c r="I18" s="485"/>
      <c r="J18" s="485"/>
      <c r="K18" s="58"/>
      <c r="L18" s="216"/>
      <c r="M18" s="216"/>
      <c r="N18" s="216"/>
      <c r="O18" s="216"/>
      <c r="P18" s="216"/>
      <c r="Q18" s="215"/>
      <c r="R18" s="217"/>
      <c r="S18" s="33"/>
      <c r="T18" s="33"/>
      <c r="U18" s="33"/>
      <c r="V18" s="33"/>
      <c r="W18" s="33"/>
      <c r="X18" s="33"/>
      <c r="Y18" s="33"/>
    </row>
    <row r="19" spans="1:25" s="121" customFormat="1" ht="12.75" hidden="1">
      <c r="A19" s="519"/>
      <c r="B19" s="33"/>
      <c r="C19" s="500"/>
      <c r="D19" s="500"/>
      <c r="E19" s="219"/>
      <c r="F19" s="516"/>
      <c r="G19" s="516"/>
      <c r="H19" s="504"/>
      <c r="I19" s="505"/>
      <c r="J19" s="505"/>
      <c r="K19" s="58"/>
      <c r="L19" s="215"/>
      <c r="M19" s="216"/>
      <c r="N19" s="216"/>
      <c r="O19" s="215"/>
      <c r="P19" s="220"/>
      <c r="Q19" s="221"/>
      <c r="R19" s="217"/>
      <c r="S19" s="33"/>
      <c r="T19" s="33"/>
      <c r="U19" s="33"/>
      <c r="V19" s="33"/>
      <c r="W19" s="33"/>
      <c r="X19" s="33"/>
      <c r="Y19" s="33"/>
    </row>
    <row r="20" spans="1:25" s="121" customFormat="1" ht="12.75" hidden="1">
      <c r="A20" s="519"/>
      <c r="B20" s="33"/>
      <c r="C20" s="490"/>
      <c r="D20" s="490"/>
      <c r="E20" s="485"/>
      <c r="F20" s="485"/>
      <c r="G20" s="512"/>
      <c r="H20" s="84"/>
      <c r="I20" s="397"/>
      <c r="J20" s="517"/>
      <c r="K20" s="57"/>
      <c r="L20" s="215"/>
      <c r="M20" s="216"/>
      <c r="N20" s="216"/>
      <c r="O20" s="215"/>
      <c r="P20" s="220"/>
      <c r="Q20" s="221"/>
      <c r="R20" s="217"/>
      <c r="S20" s="33"/>
      <c r="T20" s="33"/>
      <c r="U20" s="33"/>
      <c r="V20" s="33"/>
      <c r="W20" s="33"/>
      <c r="X20" s="33"/>
      <c r="Y20" s="33"/>
    </row>
    <row r="21" spans="1:25" s="121" customFormat="1" ht="12.75" hidden="1">
      <c r="A21" s="519"/>
      <c r="B21" s="33"/>
      <c r="C21" s="500"/>
      <c r="D21" s="501"/>
      <c r="E21" s="504"/>
      <c r="F21" s="505"/>
      <c r="G21" s="513"/>
      <c r="H21" s="57"/>
      <c r="I21" s="516"/>
      <c r="J21" s="518"/>
      <c r="K21" s="57"/>
      <c r="L21" s="216"/>
      <c r="M21" s="216"/>
      <c r="N21" s="216"/>
      <c r="O21" s="215"/>
      <c r="P21" s="220"/>
      <c r="Q21" s="221"/>
      <c r="R21" s="217"/>
      <c r="S21" s="33"/>
      <c r="T21" s="33"/>
      <c r="U21" s="33"/>
      <c r="V21" s="33"/>
      <c r="W21" s="33"/>
      <c r="X21" s="33"/>
      <c r="Y21" s="33"/>
    </row>
    <row r="22" spans="1:25" s="121" customFormat="1" ht="12.75" hidden="1">
      <c r="A22" s="519"/>
      <c r="B22" s="33"/>
      <c r="C22" s="490"/>
      <c r="D22" s="491"/>
      <c r="E22" s="218"/>
      <c r="F22" s="397"/>
      <c r="G22" s="397"/>
      <c r="H22" s="58"/>
      <c r="I22" s="58"/>
      <c r="J22" s="216"/>
      <c r="K22" s="484"/>
      <c r="L22" s="485"/>
      <c r="M22" s="485"/>
      <c r="N22" s="222"/>
      <c r="O22" s="215"/>
      <c r="P22" s="220"/>
      <c r="Q22" s="221"/>
      <c r="R22" s="217"/>
      <c r="S22" s="33"/>
      <c r="T22" s="33"/>
      <c r="U22" s="33"/>
      <c r="V22" s="33"/>
      <c r="W22" s="33"/>
      <c r="X22" s="33"/>
      <c r="Y22" s="33"/>
    </row>
    <row r="23" spans="1:25" s="121" customFormat="1" ht="12.75" hidden="1">
      <c r="A23" s="519"/>
      <c r="B23" s="33"/>
      <c r="C23" s="500"/>
      <c r="D23" s="500"/>
      <c r="E23" s="219"/>
      <c r="F23" s="516"/>
      <c r="G23" s="516"/>
      <c r="H23" s="58"/>
      <c r="I23" s="58"/>
      <c r="J23" s="215"/>
      <c r="K23" s="504"/>
      <c r="L23" s="505"/>
      <c r="M23" s="505"/>
      <c r="N23" s="222"/>
      <c r="O23" s="215"/>
      <c r="P23" s="220"/>
      <c r="Q23" s="215"/>
      <c r="R23" s="217"/>
      <c r="S23" s="33"/>
      <c r="T23" s="33"/>
      <c r="U23" s="33"/>
      <c r="V23" s="33"/>
      <c r="W23" s="33"/>
      <c r="X23" s="33"/>
      <c r="Y23" s="33"/>
    </row>
    <row r="24" spans="1:25" s="121" customFormat="1" ht="12.75" hidden="1">
      <c r="A24" s="519"/>
      <c r="B24" s="33"/>
      <c r="C24" s="490"/>
      <c r="D24" s="490"/>
      <c r="E24" s="485"/>
      <c r="F24" s="485"/>
      <c r="G24" s="485"/>
      <c r="H24" s="25"/>
      <c r="I24" s="25"/>
      <c r="J24" s="215"/>
      <c r="K24" s="223"/>
      <c r="L24" s="514"/>
      <c r="M24" s="514"/>
      <c r="N24" s="224"/>
      <c r="O24" s="215"/>
      <c r="P24" s="220"/>
      <c r="Q24" s="216"/>
      <c r="R24" s="217"/>
      <c r="S24" s="33"/>
      <c r="T24" s="33"/>
      <c r="U24" s="33"/>
      <c r="V24" s="33"/>
      <c r="W24" s="33"/>
      <c r="X24" s="33"/>
      <c r="Y24" s="33"/>
    </row>
    <row r="25" spans="1:25" s="121" customFormat="1" ht="12.75" hidden="1">
      <c r="A25" s="519"/>
      <c r="B25" s="33"/>
      <c r="C25" s="500"/>
      <c r="D25" s="501"/>
      <c r="E25" s="504"/>
      <c r="F25" s="505"/>
      <c r="G25" s="505"/>
      <c r="H25" s="25"/>
      <c r="I25" s="25"/>
      <c r="J25" s="216"/>
      <c r="K25" s="225"/>
      <c r="L25" s="515"/>
      <c r="M25" s="515"/>
      <c r="N25" s="224"/>
      <c r="O25" s="215"/>
      <c r="P25" s="220"/>
      <c r="Q25" s="216"/>
      <c r="R25" s="217"/>
      <c r="S25" s="33"/>
      <c r="T25" s="33"/>
      <c r="U25" s="33"/>
      <c r="V25" s="33"/>
      <c r="W25" s="33"/>
      <c r="X25" s="33"/>
      <c r="Y25" s="33"/>
    </row>
    <row r="26" spans="1:25" s="121" customFormat="1" ht="12" hidden="1">
      <c r="A26" s="519"/>
      <c r="B26" s="33"/>
      <c r="C26" s="490"/>
      <c r="D26" s="491"/>
      <c r="E26" s="218"/>
      <c r="F26" s="397"/>
      <c r="G26" s="397"/>
      <c r="H26" s="484"/>
      <c r="I26" s="485"/>
      <c r="J26" s="512"/>
      <c r="K26" s="55"/>
      <c r="L26" s="215"/>
      <c r="M26" s="216"/>
      <c r="N26" s="225"/>
      <c r="O26" s="215"/>
      <c r="P26" s="220"/>
      <c r="Q26" s="216"/>
      <c r="R26" s="226"/>
      <c r="S26" s="33"/>
      <c r="T26" s="33"/>
      <c r="U26" s="33"/>
      <c r="V26" s="33"/>
      <c r="W26" s="33"/>
      <c r="X26" s="33"/>
      <c r="Y26" s="33"/>
    </row>
    <row r="27" spans="1:25" s="121" customFormat="1" ht="12" hidden="1">
      <c r="A27" s="519"/>
      <c r="B27" s="33"/>
      <c r="C27" s="500"/>
      <c r="D27" s="500"/>
      <c r="E27" s="219"/>
      <c r="F27" s="516"/>
      <c r="G27" s="516"/>
      <c r="H27" s="504"/>
      <c r="I27" s="505"/>
      <c r="J27" s="513"/>
      <c r="K27" s="55"/>
      <c r="L27" s="215"/>
      <c r="M27" s="216"/>
      <c r="N27" s="225"/>
      <c r="O27" s="215"/>
      <c r="P27" s="220"/>
      <c r="Q27" s="216"/>
      <c r="R27" s="227"/>
      <c r="S27" s="33"/>
      <c r="T27" s="33"/>
      <c r="U27" s="33"/>
      <c r="V27" s="33"/>
      <c r="W27" s="33"/>
      <c r="X27" s="33"/>
      <c r="Y27" s="33"/>
    </row>
    <row r="28" spans="1:25" s="121" customFormat="1" ht="12" hidden="1">
      <c r="A28" s="519"/>
      <c r="B28" s="33"/>
      <c r="C28" s="490"/>
      <c r="D28" s="490"/>
      <c r="E28" s="485"/>
      <c r="F28" s="485"/>
      <c r="G28" s="512"/>
      <c r="H28" s="84"/>
      <c r="I28" s="397"/>
      <c r="J28" s="397"/>
      <c r="K28" s="25"/>
      <c r="L28" s="215"/>
      <c r="M28" s="216"/>
      <c r="N28" s="225"/>
      <c r="O28" s="215"/>
      <c r="P28" s="220"/>
      <c r="Q28" s="216"/>
      <c r="R28" s="227"/>
      <c r="S28" s="33"/>
      <c r="T28" s="33"/>
      <c r="U28" s="33"/>
      <c r="V28" s="33"/>
      <c r="W28" s="33"/>
      <c r="X28" s="33"/>
      <c r="Y28" s="33"/>
    </row>
    <row r="29" spans="1:25" s="121" customFormat="1" ht="12" hidden="1">
      <c r="A29" s="519"/>
      <c r="B29" s="33"/>
      <c r="C29" s="500"/>
      <c r="D29" s="501"/>
      <c r="E29" s="504"/>
      <c r="F29" s="505"/>
      <c r="G29" s="513"/>
      <c r="H29" s="57"/>
      <c r="I29" s="516"/>
      <c r="J29" s="516"/>
      <c r="K29" s="25"/>
      <c r="L29" s="215"/>
      <c r="M29" s="216"/>
      <c r="N29" s="225"/>
      <c r="O29" s="215"/>
      <c r="P29" s="220"/>
      <c r="Q29" s="216"/>
      <c r="R29" s="220"/>
      <c r="S29" s="33"/>
      <c r="T29" s="33"/>
      <c r="U29" s="33"/>
      <c r="V29" s="33"/>
      <c r="W29" s="33"/>
      <c r="X29" s="33"/>
      <c r="Y29" s="33"/>
    </row>
    <row r="30" spans="1:25" s="121" customFormat="1" ht="12" hidden="1">
      <c r="A30" s="519"/>
      <c r="B30" s="33"/>
      <c r="C30" s="490"/>
      <c r="D30" s="491"/>
      <c r="E30" s="218"/>
      <c r="F30" s="397"/>
      <c r="G30" s="397"/>
      <c r="H30" s="58"/>
      <c r="I30" s="58"/>
      <c r="J30" s="216"/>
      <c r="K30" s="216"/>
      <c r="L30" s="215"/>
      <c r="M30" s="215"/>
      <c r="N30" s="484"/>
      <c r="O30" s="485"/>
      <c r="P30" s="485"/>
      <c r="Q30" s="221"/>
      <c r="R30" s="220"/>
      <c r="S30" s="33"/>
      <c r="T30" s="33"/>
      <c r="U30" s="33"/>
      <c r="V30" s="33"/>
      <c r="W30" s="33"/>
      <c r="X30" s="33"/>
      <c r="Y30" s="33"/>
    </row>
    <row r="31" spans="1:25" s="121" customFormat="1" ht="12" hidden="1">
      <c r="A31" s="519"/>
      <c r="B31" s="33"/>
      <c r="C31" s="500"/>
      <c r="D31" s="500"/>
      <c r="E31" s="219"/>
      <c r="F31" s="516"/>
      <c r="G31" s="516"/>
      <c r="H31" s="58"/>
      <c r="I31" s="58"/>
      <c r="J31" s="215"/>
      <c r="K31" s="215"/>
      <c r="L31" s="215"/>
      <c r="M31" s="215"/>
      <c r="N31" s="504"/>
      <c r="O31" s="505"/>
      <c r="P31" s="505"/>
      <c r="Q31" s="536"/>
      <c r="R31" s="220"/>
      <c r="S31" s="33"/>
      <c r="T31" s="33"/>
      <c r="U31" s="33"/>
      <c r="V31" s="33"/>
      <c r="W31" s="33"/>
      <c r="X31" s="33"/>
      <c r="Y31" s="33"/>
    </row>
    <row r="32" spans="1:25" s="121" customFormat="1" ht="12" hidden="1">
      <c r="A32" s="519"/>
      <c r="B32" s="33"/>
      <c r="C32" s="490"/>
      <c r="D32" s="490"/>
      <c r="E32" s="485"/>
      <c r="F32" s="485"/>
      <c r="G32" s="485"/>
      <c r="H32" s="25"/>
      <c r="I32" s="25"/>
      <c r="J32" s="215"/>
      <c r="K32" s="215"/>
      <c r="L32" s="215"/>
      <c r="M32" s="215"/>
      <c r="N32" s="223"/>
      <c r="O32" s="537"/>
      <c r="P32" s="537"/>
      <c r="Q32" s="536"/>
      <c r="R32" s="220"/>
      <c r="S32" s="33"/>
      <c r="T32" s="33"/>
      <c r="U32" s="33"/>
      <c r="V32" s="33"/>
      <c r="W32" s="33"/>
      <c r="X32" s="33"/>
      <c r="Y32" s="33"/>
    </row>
    <row r="33" spans="1:25" s="121" customFormat="1" ht="12" hidden="1">
      <c r="A33" s="519"/>
      <c r="B33" s="33"/>
      <c r="C33" s="500"/>
      <c r="D33" s="501"/>
      <c r="E33" s="504"/>
      <c r="F33" s="505"/>
      <c r="G33" s="505"/>
      <c r="H33" s="25"/>
      <c r="I33" s="25"/>
      <c r="J33" s="216"/>
      <c r="K33" s="216"/>
      <c r="L33" s="215"/>
      <c r="M33" s="215"/>
      <c r="N33" s="228"/>
      <c r="O33" s="538"/>
      <c r="P33" s="538"/>
      <c r="Q33" s="216"/>
      <c r="R33" s="220"/>
      <c r="S33" s="33"/>
      <c r="T33" s="33"/>
      <c r="U33" s="33"/>
      <c r="V33" s="33"/>
      <c r="W33" s="33"/>
      <c r="X33" s="33"/>
      <c r="Y33" s="33"/>
    </row>
    <row r="34" spans="1:25" s="121" customFormat="1" ht="12" hidden="1">
      <c r="A34" s="519"/>
      <c r="B34" s="33"/>
      <c r="C34" s="490"/>
      <c r="D34" s="491"/>
      <c r="E34" s="218"/>
      <c r="F34" s="397"/>
      <c r="G34" s="397"/>
      <c r="H34" s="484"/>
      <c r="I34" s="485"/>
      <c r="J34" s="485"/>
      <c r="K34" s="58"/>
      <c r="L34" s="215"/>
      <c r="M34" s="216"/>
      <c r="N34" s="225"/>
      <c r="O34" s="215"/>
      <c r="P34" s="220"/>
      <c r="Q34" s="216"/>
      <c r="R34" s="220"/>
      <c r="S34" s="33"/>
      <c r="T34" s="33"/>
      <c r="U34" s="33"/>
      <c r="V34" s="33"/>
      <c r="W34" s="33"/>
      <c r="X34" s="33"/>
      <c r="Y34" s="33"/>
    </row>
    <row r="35" spans="1:25" s="121" customFormat="1" ht="12" hidden="1">
      <c r="A35" s="519"/>
      <c r="B35" s="33"/>
      <c r="C35" s="500"/>
      <c r="D35" s="500"/>
      <c r="E35" s="219"/>
      <c r="F35" s="516"/>
      <c r="G35" s="516"/>
      <c r="H35" s="504"/>
      <c r="I35" s="505"/>
      <c r="J35" s="505"/>
      <c r="K35" s="58"/>
      <c r="L35" s="215"/>
      <c r="M35" s="216"/>
      <c r="N35" s="225"/>
      <c r="O35" s="215"/>
      <c r="P35" s="220"/>
      <c r="Q35" s="216"/>
      <c r="R35" s="220"/>
      <c r="S35" s="33"/>
      <c r="T35" s="33"/>
      <c r="U35" s="33"/>
      <c r="V35" s="33"/>
      <c r="W35" s="33"/>
      <c r="X35" s="33"/>
      <c r="Y35" s="33"/>
    </row>
    <row r="36" spans="1:25" s="121" customFormat="1" ht="12" hidden="1">
      <c r="A36" s="519"/>
      <c r="B36" s="33"/>
      <c r="C36" s="490"/>
      <c r="D36" s="490"/>
      <c r="E36" s="485"/>
      <c r="F36" s="485"/>
      <c r="G36" s="512"/>
      <c r="H36" s="84"/>
      <c r="I36" s="397"/>
      <c r="J36" s="517"/>
      <c r="K36" s="57"/>
      <c r="L36" s="215"/>
      <c r="M36" s="216"/>
      <c r="N36" s="225"/>
      <c r="O36" s="215"/>
      <c r="P36" s="220"/>
      <c r="Q36" s="216"/>
      <c r="R36" s="220"/>
      <c r="S36" s="33"/>
      <c r="T36" s="33"/>
      <c r="U36" s="33"/>
      <c r="V36" s="33"/>
      <c r="W36" s="33"/>
      <c r="X36" s="33"/>
      <c r="Y36" s="33"/>
    </row>
    <row r="37" spans="1:25" s="121" customFormat="1" ht="12" hidden="1">
      <c r="A37" s="519"/>
      <c r="B37" s="33"/>
      <c r="C37" s="500"/>
      <c r="D37" s="501"/>
      <c r="E37" s="504"/>
      <c r="F37" s="505"/>
      <c r="G37" s="513"/>
      <c r="H37" s="57"/>
      <c r="I37" s="516"/>
      <c r="J37" s="518"/>
      <c r="K37" s="57"/>
      <c r="L37" s="216"/>
      <c r="M37" s="216"/>
      <c r="N37" s="225"/>
      <c r="O37" s="215"/>
      <c r="P37" s="220"/>
      <c r="Q37" s="216"/>
      <c r="R37" s="220"/>
      <c r="S37" s="33"/>
      <c r="T37" s="33"/>
      <c r="U37" s="33"/>
      <c r="V37" s="33"/>
      <c r="W37" s="33"/>
      <c r="X37" s="33"/>
      <c r="Y37" s="33"/>
    </row>
    <row r="38" spans="1:25" s="121" customFormat="1" ht="12" hidden="1">
      <c r="A38" s="519"/>
      <c r="B38" s="33"/>
      <c r="C38" s="490"/>
      <c r="D38" s="491"/>
      <c r="E38" s="218"/>
      <c r="F38" s="397"/>
      <c r="G38" s="397"/>
      <c r="H38" s="58"/>
      <c r="I38" s="58"/>
      <c r="J38" s="216"/>
      <c r="K38" s="484"/>
      <c r="L38" s="485"/>
      <c r="M38" s="512"/>
      <c r="N38" s="229"/>
      <c r="O38" s="215"/>
      <c r="P38" s="220"/>
      <c r="Q38" s="216"/>
      <c r="R38" s="220"/>
      <c r="S38" s="33"/>
      <c r="T38" s="33"/>
      <c r="U38" s="33"/>
      <c r="V38" s="33"/>
      <c r="W38" s="33"/>
      <c r="X38" s="33"/>
      <c r="Y38" s="33"/>
    </row>
    <row r="39" spans="1:30" s="121" customFormat="1" ht="12" hidden="1">
      <c r="A39" s="519"/>
      <c r="B39" s="33"/>
      <c r="C39" s="500"/>
      <c r="D39" s="500"/>
      <c r="E39" s="219"/>
      <c r="F39" s="516"/>
      <c r="G39" s="516"/>
      <c r="H39" s="58"/>
      <c r="I39" s="58"/>
      <c r="J39" s="215"/>
      <c r="K39" s="504"/>
      <c r="L39" s="505"/>
      <c r="M39" s="513"/>
      <c r="N39" s="229"/>
      <c r="O39" s="215"/>
      <c r="P39" s="220"/>
      <c r="Q39" s="215"/>
      <c r="R39" s="220"/>
      <c r="S39" s="33"/>
      <c r="T39" s="33"/>
      <c r="U39" s="33"/>
      <c r="V39" s="230"/>
      <c r="W39" s="215"/>
      <c r="X39" s="215"/>
      <c r="Y39" s="216"/>
      <c r="Z39" s="127"/>
      <c r="AA39" s="125"/>
      <c r="AB39" s="125"/>
      <c r="AC39" s="125"/>
      <c r="AD39" s="126"/>
    </row>
    <row r="40" spans="1:30" s="121" customFormat="1" ht="12" hidden="1">
      <c r="A40" s="519"/>
      <c r="B40" s="33"/>
      <c r="C40" s="490"/>
      <c r="D40" s="490"/>
      <c r="E40" s="485"/>
      <c r="F40" s="485"/>
      <c r="G40" s="485"/>
      <c r="H40" s="25"/>
      <c r="I40" s="25"/>
      <c r="J40" s="215"/>
      <c r="K40" s="223"/>
      <c r="L40" s="514"/>
      <c r="M40" s="514"/>
      <c r="N40" s="231"/>
      <c r="O40" s="215"/>
      <c r="P40" s="220"/>
      <c r="Q40" s="216"/>
      <c r="R40" s="220"/>
      <c r="S40" s="33"/>
      <c r="T40" s="33"/>
      <c r="U40" s="33"/>
      <c r="V40" s="215"/>
      <c r="W40" s="215"/>
      <c r="X40" s="215"/>
      <c r="Y40" s="216"/>
      <c r="Z40" s="127"/>
      <c r="AA40" s="127"/>
      <c r="AB40" s="127"/>
      <c r="AC40" s="125"/>
      <c r="AD40" s="126"/>
    </row>
    <row r="41" spans="1:30" s="121" customFormat="1" ht="12" hidden="1">
      <c r="A41" s="519"/>
      <c r="B41" s="33"/>
      <c r="C41" s="500"/>
      <c r="D41" s="501"/>
      <c r="E41" s="504"/>
      <c r="F41" s="505"/>
      <c r="G41" s="505"/>
      <c r="H41" s="25"/>
      <c r="I41" s="25"/>
      <c r="J41" s="216"/>
      <c r="K41" s="225"/>
      <c r="L41" s="515"/>
      <c r="M41" s="515"/>
      <c r="N41" s="231"/>
      <c r="O41" s="215"/>
      <c r="P41" s="220"/>
      <c r="Q41" s="216"/>
      <c r="R41" s="220"/>
      <c r="S41" s="33"/>
      <c r="T41" s="33"/>
      <c r="U41" s="33"/>
      <c r="V41" s="215"/>
      <c r="W41" s="215"/>
      <c r="X41" s="216"/>
      <c r="Y41" s="216"/>
      <c r="Z41" s="127"/>
      <c r="AA41" s="127"/>
      <c r="AB41" s="127"/>
      <c r="AC41" s="125"/>
      <c r="AD41" s="126"/>
    </row>
    <row r="42" spans="1:30" s="121" customFormat="1" ht="12" hidden="1">
      <c r="A42" s="519"/>
      <c r="B42" s="33"/>
      <c r="C42" s="490"/>
      <c r="D42" s="491"/>
      <c r="E42" s="218"/>
      <c r="F42" s="397"/>
      <c r="G42" s="397"/>
      <c r="H42" s="484"/>
      <c r="I42" s="485"/>
      <c r="J42" s="512"/>
      <c r="K42" s="55"/>
      <c r="L42" s="215"/>
      <c r="M42" s="216"/>
      <c r="N42" s="216"/>
      <c r="O42" s="215"/>
      <c r="P42" s="220"/>
      <c r="Q42" s="216"/>
      <c r="R42" s="220"/>
      <c r="S42" s="33"/>
      <c r="T42" s="33"/>
      <c r="U42" s="33"/>
      <c r="V42" s="215"/>
      <c r="W42" s="215"/>
      <c r="X42" s="216"/>
      <c r="Y42" s="215"/>
      <c r="Z42" s="127"/>
      <c r="AA42" s="125"/>
      <c r="AB42" s="128"/>
      <c r="AC42" s="126"/>
      <c r="AD42" s="129"/>
    </row>
    <row r="43" spans="1:30" s="121" customFormat="1" ht="12" hidden="1">
      <c r="A43" s="519"/>
      <c r="B43" s="33"/>
      <c r="C43" s="500"/>
      <c r="D43" s="500"/>
      <c r="E43" s="219"/>
      <c r="F43" s="516"/>
      <c r="G43" s="516"/>
      <c r="H43" s="504"/>
      <c r="I43" s="505"/>
      <c r="J43" s="513"/>
      <c r="K43" s="55"/>
      <c r="L43" s="215"/>
      <c r="M43" s="216"/>
      <c r="N43" s="216"/>
      <c r="O43" s="215"/>
      <c r="P43" s="220"/>
      <c r="Q43" s="216"/>
      <c r="R43" s="220"/>
      <c r="S43" s="33"/>
      <c r="T43" s="33"/>
      <c r="U43" s="33"/>
      <c r="V43" s="215"/>
      <c r="W43" s="215"/>
      <c r="X43" s="216"/>
      <c r="Y43" s="215"/>
      <c r="Z43" s="127"/>
      <c r="AA43" s="125"/>
      <c r="AB43" s="128"/>
      <c r="AC43" s="126"/>
      <c r="AD43" s="129"/>
    </row>
    <row r="44" spans="1:30" s="121" customFormat="1" ht="12" hidden="1">
      <c r="A44" s="519"/>
      <c r="B44" s="33"/>
      <c r="C44" s="490"/>
      <c r="D44" s="490"/>
      <c r="E44" s="485"/>
      <c r="F44" s="485"/>
      <c r="G44" s="512"/>
      <c r="H44" s="84"/>
      <c r="I44" s="397"/>
      <c r="J44" s="397"/>
      <c r="K44" s="25"/>
      <c r="L44" s="215"/>
      <c r="M44" s="215"/>
      <c r="N44" s="215"/>
      <c r="O44" s="215"/>
      <c r="P44" s="215"/>
      <c r="Q44" s="215"/>
      <c r="R44" s="220"/>
      <c r="S44" s="33"/>
      <c r="T44" s="33"/>
      <c r="U44" s="33"/>
      <c r="V44" s="215"/>
      <c r="W44" s="215"/>
      <c r="X44" s="216"/>
      <c r="Y44" s="216"/>
      <c r="Z44" s="127"/>
      <c r="AA44" s="125"/>
      <c r="AB44" s="128"/>
      <c r="AC44" s="126"/>
      <c r="AD44" s="129"/>
    </row>
    <row r="45" spans="1:30" s="121" customFormat="1" ht="12" hidden="1">
      <c r="A45" s="519"/>
      <c r="B45" s="33"/>
      <c r="C45" s="500"/>
      <c r="D45" s="501"/>
      <c r="E45" s="504"/>
      <c r="F45" s="505"/>
      <c r="G45" s="513"/>
      <c r="H45" s="57"/>
      <c r="I45" s="516"/>
      <c r="J45" s="516"/>
      <c r="K45" s="25"/>
      <c r="L45" s="215"/>
      <c r="M45" s="216"/>
      <c r="N45" s="216"/>
      <c r="O45" s="215"/>
      <c r="P45" s="216"/>
      <c r="Q45" s="215"/>
      <c r="R45" s="220"/>
      <c r="S45" s="33"/>
      <c r="T45" s="33"/>
      <c r="U45" s="33"/>
      <c r="V45" s="215"/>
      <c r="W45" s="215"/>
      <c r="X45" s="216"/>
      <c r="Y45" s="216"/>
      <c r="Z45" s="127"/>
      <c r="AA45" s="125"/>
      <c r="AB45" s="128"/>
      <c r="AC45" s="126"/>
      <c r="AD45" s="129"/>
    </row>
    <row r="46" spans="1:30" s="121" customFormat="1" ht="12" hidden="1">
      <c r="A46" s="519"/>
      <c r="B46" s="33"/>
      <c r="C46" s="490"/>
      <c r="D46" s="491"/>
      <c r="E46" s="218"/>
      <c r="F46" s="534"/>
      <c r="G46" s="534"/>
      <c r="H46" s="58"/>
      <c r="I46" s="58"/>
      <c r="J46" s="216"/>
      <c r="K46" s="216"/>
      <c r="L46" s="215"/>
      <c r="M46" s="216"/>
      <c r="N46" s="216"/>
      <c r="O46" s="215"/>
      <c r="P46" s="215"/>
      <c r="Q46" s="215"/>
      <c r="R46" s="220"/>
      <c r="S46" s="33"/>
      <c r="T46" s="33"/>
      <c r="U46" s="33"/>
      <c r="V46" s="215"/>
      <c r="W46" s="215"/>
      <c r="X46" s="215"/>
      <c r="Y46" s="216"/>
      <c r="Z46" s="127"/>
      <c r="AA46" s="125"/>
      <c r="AB46" s="128"/>
      <c r="AC46" s="125"/>
      <c r="AD46" s="129"/>
    </row>
    <row r="47" spans="1:30" s="121" customFormat="1" ht="12" hidden="1">
      <c r="A47" s="33"/>
      <c r="B47" s="33"/>
      <c r="C47" s="53"/>
      <c r="D47" s="53"/>
      <c r="E47" s="219"/>
      <c r="F47" s="535"/>
      <c r="G47" s="535"/>
      <c r="H47" s="58"/>
      <c r="I47" s="58"/>
      <c r="J47" s="216"/>
      <c r="K47" s="216"/>
      <c r="L47" s="215"/>
      <c r="M47" s="216"/>
      <c r="N47" s="216"/>
      <c r="O47" s="215"/>
      <c r="P47" s="215"/>
      <c r="Q47" s="215"/>
      <c r="R47" s="220"/>
      <c r="S47" s="33"/>
      <c r="T47" s="33"/>
      <c r="U47" s="33"/>
      <c r="V47" s="215"/>
      <c r="W47" s="215"/>
      <c r="X47" s="215"/>
      <c r="Y47" s="216"/>
      <c r="Z47" s="127"/>
      <c r="AA47" s="125"/>
      <c r="AB47" s="128"/>
      <c r="AC47" s="125"/>
      <c r="AD47" s="129"/>
    </row>
    <row r="48" spans="1:30" s="121" customFormat="1" ht="20.25" customHeight="1">
      <c r="A48" s="33"/>
      <c r="B48" s="33"/>
      <c r="C48" s="508" t="s">
        <v>29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33"/>
      <c r="T48" s="33"/>
      <c r="U48" s="33"/>
      <c r="V48" s="215"/>
      <c r="W48" s="215"/>
      <c r="X48" s="215"/>
      <c r="Y48" s="216"/>
      <c r="Z48" s="127"/>
      <c r="AA48" s="125"/>
      <c r="AB48" s="128"/>
      <c r="AC48" s="127"/>
      <c r="AD48" s="129"/>
    </row>
    <row r="49" spans="1:30" s="121" customFormat="1" ht="20.25" customHeight="1">
      <c r="A49" s="33"/>
      <c r="B49" s="33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33"/>
      <c r="T49" s="33"/>
      <c r="U49" s="33"/>
      <c r="V49" s="215"/>
      <c r="W49" s="215"/>
      <c r="X49" s="216"/>
      <c r="Y49" s="215"/>
      <c r="Z49" s="127"/>
      <c r="AA49" s="125"/>
      <c r="AB49" s="128"/>
      <c r="AC49" s="127"/>
      <c r="AD49" s="129"/>
    </row>
    <row r="50" spans="1:30" s="121" customFormat="1" ht="20.25" customHeight="1">
      <c r="A50" s="33"/>
      <c r="B50" s="33"/>
      <c r="C50" s="232"/>
      <c r="D50" s="519"/>
      <c r="E50" s="232"/>
      <c r="F50" s="488" t="s">
        <v>53</v>
      </c>
      <c r="G50" s="488"/>
      <c r="H50" s="233"/>
      <c r="I50" s="233"/>
      <c r="J50" s="234"/>
      <c r="K50" s="234"/>
      <c r="L50" s="235"/>
      <c r="M50" s="235"/>
      <c r="N50" s="235"/>
      <c r="O50" s="234"/>
      <c r="P50" s="234"/>
      <c r="Q50" s="236"/>
      <c r="R50" s="37"/>
      <c r="S50" s="33"/>
      <c r="T50" s="33"/>
      <c r="U50" s="33"/>
      <c r="V50" s="215"/>
      <c r="W50" s="215"/>
      <c r="X50" s="215"/>
      <c r="Y50" s="215"/>
      <c r="Z50" s="127"/>
      <c r="AA50" s="125"/>
      <c r="AB50" s="128"/>
      <c r="AC50" s="127"/>
      <c r="AD50" s="129"/>
    </row>
    <row r="51" spans="1:30" s="121" customFormat="1" ht="20.25" customHeight="1">
      <c r="A51" s="33"/>
      <c r="B51" s="33"/>
      <c r="C51" s="232"/>
      <c r="D51" s="519"/>
      <c r="E51" s="232"/>
      <c r="F51" s="499" t="s">
        <v>53</v>
      </c>
      <c r="G51" s="499"/>
      <c r="H51" s="233"/>
      <c r="I51" s="233"/>
      <c r="J51" s="234"/>
      <c r="K51" s="234"/>
      <c r="L51" s="235"/>
      <c r="M51" s="235"/>
      <c r="N51" s="235"/>
      <c r="O51" s="235"/>
      <c r="P51" s="235"/>
      <c r="Q51" s="236"/>
      <c r="R51" s="237"/>
      <c r="S51" s="33"/>
      <c r="T51" s="33"/>
      <c r="U51" s="33"/>
      <c r="V51" s="215"/>
      <c r="W51" s="215"/>
      <c r="X51" s="215"/>
      <c r="Y51" s="215"/>
      <c r="Z51" s="127"/>
      <c r="AA51" s="125"/>
      <c r="AB51" s="128"/>
      <c r="AC51" s="127"/>
      <c r="AD51" s="129"/>
    </row>
    <row r="52" spans="1:30" s="121" customFormat="1" ht="20.25" customHeight="1">
      <c r="A52" s="33"/>
      <c r="B52" s="33"/>
      <c r="C52" s="232"/>
      <c r="D52" s="519"/>
      <c r="E52" s="232"/>
      <c r="F52" s="530"/>
      <c r="G52" s="531"/>
      <c r="H52" s="484" t="s">
        <v>55</v>
      </c>
      <c r="I52" s="485"/>
      <c r="J52" s="485"/>
      <c r="K52" s="25"/>
      <c r="L52" s="238"/>
      <c r="M52" s="238"/>
      <c r="N52" s="239"/>
      <c r="O52" s="239"/>
      <c r="P52" s="239"/>
      <c r="Q52" s="240"/>
      <c r="R52" s="237"/>
      <c r="S52" s="33"/>
      <c r="T52" s="33"/>
      <c r="U52" s="33"/>
      <c r="V52" s="215"/>
      <c r="W52" s="215"/>
      <c r="X52" s="216"/>
      <c r="Y52" s="215"/>
      <c r="Z52" s="127"/>
      <c r="AA52" s="125"/>
      <c r="AB52" s="128"/>
      <c r="AC52" s="127"/>
      <c r="AD52" s="129"/>
    </row>
    <row r="53" spans="1:30" s="121" customFormat="1" ht="20.25" customHeight="1">
      <c r="A53" s="33"/>
      <c r="B53" s="33"/>
      <c r="C53" s="232"/>
      <c r="D53" s="519"/>
      <c r="E53" s="232"/>
      <c r="F53" s="532"/>
      <c r="G53" s="533"/>
      <c r="H53" s="502" t="s">
        <v>58</v>
      </c>
      <c r="I53" s="407"/>
      <c r="J53" s="407"/>
      <c r="K53" s="25"/>
      <c r="L53" s="241"/>
      <c r="M53" s="238"/>
      <c r="N53" s="239"/>
      <c r="O53" s="61"/>
      <c r="P53" s="242"/>
      <c r="Q53" s="240"/>
      <c r="R53" s="237"/>
      <c r="S53" s="33"/>
      <c r="T53" s="33"/>
      <c r="U53" s="33"/>
      <c r="V53" s="215"/>
      <c r="W53" s="215"/>
      <c r="X53" s="216"/>
      <c r="Y53" s="215"/>
      <c r="Z53" s="127"/>
      <c r="AA53" s="125"/>
      <c r="AB53" s="128"/>
      <c r="AC53" s="127"/>
      <c r="AD53" s="129"/>
    </row>
    <row r="54" spans="1:30" s="121" customFormat="1" ht="20.25" customHeight="1">
      <c r="A54" s="33"/>
      <c r="B54" s="33"/>
      <c r="C54" s="232"/>
      <c r="D54" s="519"/>
      <c r="E54" s="232"/>
      <c r="F54" s="488" t="s">
        <v>55</v>
      </c>
      <c r="G54" s="489"/>
      <c r="H54" s="243">
        <v>2</v>
      </c>
      <c r="I54" s="397"/>
      <c r="J54" s="517"/>
      <c r="K54" s="57"/>
      <c r="L54" s="241"/>
      <c r="M54" s="238"/>
      <c r="N54" s="239"/>
      <c r="O54" s="61"/>
      <c r="P54" s="242"/>
      <c r="Q54" s="220"/>
      <c r="R54" s="237"/>
      <c r="S54" s="33"/>
      <c r="T54" s="33"/>
      <c r="U54" s="33"/>
      <c r="V54" s="215"/>
      <c r="W54" s="215"/>
      <c r="X54" s="216"/>
      <c r="Y54" s="215"/>
      <c r="Z54" s="125"/>
      <c r="AA54" s="127"/>
      <c r="AB54" s="127"/>
      <c r="AC54" s="126"/>
      <c r="AD54" s="129"/>
    </row>
    <row r="55" spans="1:30" s="121" customFormat="1" ht="20.25" customHeight="1">
      <c r="A55" s="33"/>
      <c r="B55" s="33"/>
      <c r="C55" s="232"/>
      <c r="D55" s="519"/>
      <c r="E55" s="232"/>
      <c r="F55" s="493" t="s">
        <v>58</v>
      </c>
      <c r="G55" s="494"/>
      <c r="H55" s="244"/>
      <c r="I55" s="516"/>
      <c r="J55" s="518"/>
      <c r="K55" s="57"/>
      <c r="L55" s="238"/>
      <c r="M55" s="238"/>
      <c r="N55" s="239"/>
      <c r="O55" s="61"/>
      <c r="P55" s="242"/>
      <c r="Q55" s="245"/>
      <c r="R55" s="37"/>
      <c r="S55" s="33"/>
      <c r="T55" s="33"/>
      <c r="U55" s="33"/>
      <c r="V55" s="215"/>
      <c r="W55" s="215"/>
      <c r="X55" s="215"/>
      <c r="Y55" s="215"/>
      <c r="Z55" s="125"/>
      <c r="AA55" s="127"/>
      <c r="AB55" s="127"/>
      <c r="AC55" s="127"/>
      <c r="AD55" s="129"/>
    </row>
    <row r="56" spans="1:30" s="121" customFormat="1" ht="20.25" customHeight="1">
      <c r="A56" s="33"/>
      <c r="B56" s="33"/>
      <c r="C56" s="232"/>
      <c r="D56" s="519"/>
      <c r="E56" s="232"/>
      <c r="F56" s="530"/>
      <c r="G56" s="530"/>
      <c r="H56" s="246"/>
      <c r="I56" s="232"/>
      <c r="J56" s="238"/>
      <c r="K56" s="484" t="s">
        <v>55</v>
      </c>
      <c r="L56" s="485"/>
      <c r="M56" s="485"/>
      <c r="N56" s="247"/>
      <c r="O56" s="61"/>
      <c r="P56" s="242"/>
      <c r="Q56" s="245"/>
      <c r="R56" s="37"/>
      <c r="S56" s="33"/>
      <c r="T56" s="33"/>
      <c r="U56" s="33"/>
      <c r="V56" s="215"/>
      <c r="W56" s="215"/>
      <c r="X56" s="215"/>
      <c r="Y56" s="215"/>
      <c r="Z56" s="125"/>
      <c r="AA56" s="125"/>
      <c r="AB56" s="128"/>
      <c r="AC56" s="127"/>
      <c r="AD56" s="129"/>
    </row>
    <row r="57" spans="1:30" s="121" customFormat="1" ht="20.25" customHeight="1">
      <c r="A57" s="33"/>
      <c r="B57" s="33"/>
      <c r="C57" s="232"/>
      <c r="D57" s="519"/>
      <c r="E57" s="232"/>
      <c r="F57" s="532"/>
      <c r="G57" s="532"/>
      <c r="H57" s="246"/>
      <c r="I57" s="246"/>
      <c r="J57" s="241"/>
      <c r="K57" s="502" t="s">
        <v>58</v>
      </c>
      <c r="L57" s="407"/>
      <c r="M57" s="407"/>
      <c r="N57" s="247"/>
      <c r="O57" s="61"/>
      <c r="P57" s="242"/>
      <c r="Q57" s="245"/>
      <c r="R57" s="37"/>
      <c r="S57" s="33"/>
      <c r="T57" s="33"/>
      <c r="U57" s="33"/>
      <c r="V57" s="215"/>
      <c r="W57" s="215"/>
      <c r="X57" s="216"/>
      <c r="Y57" s="215"/>
      <c r="Z57" s="125"/>
      <c r="AA57" s="125"/>
      <c r="AB57" s="128"/>
      <c r="AC57" s="127"/>
      <c r="AD57" s="129"/>
    </row>
    <row r="58" spans="1:30" s="121" customFormat="1" ht="20.25" customHeight="1">
      <c r="A58" s="33"/>
      <c r="B58" s="33"/>
      <c r="C58" s="232"/>
      <c r="D58" s="519"/>
      <c r="E58" s="232"/>
      <c r="F58" s="488" t="s">
        <v>53</v>
      </c>
      <c r="G58" s="488"/>
      <c r="H58" s="51"/>
      <c r="I58" s="51"/>
      <c r="J58" s="241"/>
      <c r="K58" s="248">
        <v>1</v>
      </c>
      <c r="L58" s="506" t="s">
        <v>110</v>
      </c>
      <c r="M58" s="506"/>
      <c r="N58" s="249"/>
      <c r="O58" s="61"/>
      <c r="P58" s="242"/>
      <c r="Q58" s="220"/>
      <c r="R58" s="37"/>
      <c r="S58" s="33"/>
      <c r="T58" s="33"/>
      <c r="U58" s="33"/>
      <c r="V58" s="215"/>
      <c r="W58" s="215"/>
      <c r="X58" s="215"/>
      <c r="Y58" s="215"/>
      <c r="Z58" s="127"/>
      <c r="AA58" s="125"/>
      <c r="AB58" s="128"/>
      <c r="AC58" s="127"/>
      <c r="AD58" s="129"/>
    </row>
    <row r="59" spans="1:30" s="121" customFormat="1" ht="20.25" customHeight="1">
      <c r="A59" s="33"/>
      <c r="B59" s="33"/>
      <c r="C59" s="232"/>
      <c r="D59" s="519"/>
      <c r="E59" s="232"/>
      <c r="F59" s="499" t="s">
        <v>53</v>
      </c>
      <c r="G59" s="499"/>
      <c r="H59" s="51"/>
      <c r="I59" s="51"/>
      <c r="J59" s="238"/>
      <c r="K59" s="250"/>
      <c r="L59" s="507"/>
      <c r="M59" s="507"/>
      <c r="N59" s="249"/>
      <c r="O59" s="61"/>
      <c r="P59" s="242"/>
      <c r="Q59" s="220"/>
      <c r="R59" s="37"/>
      <c r="S59" s="33"/>
      <c r="T59" s="33"/>
      <c r="U59" s="33"/>
      <c r="V59" s="215"/>
      <c r="W59" s="215"/>
      <c r="X59" s="215"/>
      <c r="Y59" s="215"/>
      <c r="Z59" s="127"/>
      <c r="AA59" s="125"/>
      <c r="AB59" s="128"/>
      <c r="AC59" s="127"/>
      <c r="AD59" s="129"/>
    </row>
    <row r="60" spans="1:30" s="121" customFormat="1" ht="20.25" customHeight="1">
      <c r="A60" s="33"/>
      <c r="B60" s="33"/>
      <c r="C60" s="232"/>
      <c r="D60" s="519"/>
      <c r="E60" s="232"/>
      <c r="F60" s="530"/>
      <c r="G60" s="531"/>
      <c r="H60" s="484" t="s">
        <v>72</v>
      </c>
      <c r="I60" s="485"/>
      <c r="J60" s="512"/>
      <c r="K60" s="57"/>
      <c r="L60" s="241"/>
      <c r="M60" s="238"/>
      <c r="N60" s="250"/>
      <c r="O60" s="61"/>
      <c r="P60" s="242"/>
      <c r="Q60" s="220"/>
      <c r="R60" s="37"/>
      <c r="S60" s="33"/>
      <c r="T60" s="33"/>
      <c r="U60" s="33"/>
      <c r="V60" s="215"/>
      <c r="W60" s="215"/>
      <c r="X60" s="216"/>
      <c r="Y60" s="215"/>
      <c r="Z60" s="127"/>
      <c r="AA60" s="125"/>
      <c r="AB60" s="128"/>
      <c r="AC60" s="127"/>
      <c r="AD60" s="129"/>
    </row>
    <row r="61" spans="1:30" s="121" customFormat="1" ht="20.25" customHeight="1">
      <c r="A61" s="33"/>
      <c r="B61" s="33"/>
      <c r="C61" s="232"/>
      <c r="D61" s="519"/>
      <c r="E61" s="232"/>
      <c r="F61" s="532"/>
      <c r="G61" s="533"/>
      <c r="H61" s="502" t="s">
        <v>75</v>
      </c>
      <c r="I61" s="407"/>
      <c r="J61" s="503"/>
      <c r="K61" s="57"/>
      <c r="L61" s="241"/>
      <c r="M61" s="238"/>
      <c r="N61" s="250"/>
      <c r="O61" s="61"/>
      <c r="P61" s="242"/>
      <c r="Q61" s="220"/>
      <c r="R61" s="37"/>
      <c r="S61" s="33"/>
      <c r="T61" s="33"/>
      <c r="U61" s="33"/>
      <c r="V61" s="215"/>
      <c r="W61" s="215"/>
      <c r="X61" s="216"/>
      <c r="Y61" s="215"/>
      <c r="Z61" s="125"/>
      <c r="AA61" s="125"/>
      <c r="AB61" s="128"/>
      <c r="AC61" s="127"/>
      <c r="AD61" s="129"/>
    </row>
    <row r="62" spans="1:30" s="121" customFormat="1" ht="20.25" customHeight="1">
      <c r="A62" s="33"/>
      <c r="B62" s="33"/>
      <c r="C62" s="232"/>
      <c r="D62" s="519"/>
      <c r="E62" s="232"/>
      <c r="F62" s="488" t="s">
        <v>72</v>
      </c>
      <c r="G62" s="489"/>
      <c r="H62" s="243">
        <v>2</v>
      </c>
      <c r="I62" s="397"/>
      <c r="J62" s="397"/>
      <c r="K62" s="25"/>
      <c r="L62" s="241"/>
      <c r="M62" s="238"/>
      <c r="N62" s="250"/>
      <c r="O62" s="61"/>
      <c r="P62" s="242"/>
      <c r="Q62" s="220"/>
      <c r="R62" s="37"/>
      <c r="S62" s="33"/>
      <c r="T62" s="33"/>
      <c r="U62" s="33"/>
      <c r="V62" s="215"/>
      <c r="W62" s="215"/>
      <c r="X62" s="216"/>
      <c r="Y62" s="215"/>
      <c r="Z62" s="125"/>
      <c r="AA62" s="125"/>
      <c r="AB62" s="128"/>
      <c r="AC62" s="127"/>
      <c r="AD62" s="129"/>
    </row>
    <row r="63" spans="1:30" s="121" customFormat="1" ht="20.25" customHeight="1">
      <c r="A63" s="33"/>
      <c r="B63" s="33"/>
      <c r="C63" s="232"/>
      <c r="D63" s="519"/>
      <c r="E63" s="232"/>
      <c r="F63" s="493" t="s">
        <v>75</v>
      </c>
      <c r="G63" s="494"/>
      <c r="H63" s="244"/>
      <c r="I63" s="516"/>
      <c r="J63" s="516"/>
      <c r="K63" s="25"/>
      <c r="L63" s="241"/>
      <c r="M63" s="238"/>
      <c r="N63" s="250"/>
      <c r="O63" s="61"/>
      <c r="P63" s="242"/>
      <c r="Q63" s="237"/>
      <c r="R63" s="37"/>
      <c r="S63" s="33"/>
      <c r="T63" s="33"/>
      <c r="U63" s="33"/>
      <c r="V63" s="215"/>
      <c r="W63" s="215"/>
      <c r="X63" s="215"/>
      <c r="Y63" s="215"/>
      <c r="Z63" s="125"/>
      <c r="AA63" s="125"/>
      <c r="AB63" s="128"/>
      <c r="AC63" s="125"/>
      <c r="AD63" s="129"/>
    </row>
    <row r="64" spans="1:30" s="121" customFormat="1" ht="20.25" customHeight="1">
      <c r="A64" s="33"/>
      <c r="B64" s="33"/>
      <c r="C64" s="232"/>
      <c r="D64" s="519"/>
      <c r="E64" s="232"/>
      <c r="F64" s="530"/>
      <c r="G64" s="530"/>
      <c r="H64" s="246"/>
      <c r="I64" s="232"/>
      <c r="J64" s="238"/>
      <c r="K64" s="239"/>
      <c r="L64" s="241"/>
      <c r="M64" s="241"/>
      <c r="N64" s="484" t="s">
        <v>55</v>
      </c>
      <c r="O64" s="485"/>
      <c r="P64" s="485"/>
      <c r="Q64" s="237"/>
      <c r="R64" s="37"/>
      <c r="S64" s="33"/>
      <c r="T64" s="33"/>
      <c r="U64" s="33"/>
      <c r="V64" s="215"/>
      <c r="W64" s="215"/>
      <c r="X64" s="215"/>
      <c r="Y64" s="230"/>
      <c r="Z64" s="130"/>
      <c r="AA64" s="125"/>
      <c r="AB64" s="128"/>
      <c r="AC64" s="125"/>
      <c r="AD64" s="129"/>
    </row>
    <row r="65" spans="1:30" s="121" customFormat="1" ht="20.25" customHeight="1">
      <c r="A65" s="33"/>
      <c r="B65" s="33"/>
      <c r="C65" s="232"/>
      <c r="D65" s="519"/>
      <c r="E65" s="232"/>
      <c r="F65" s="532"/>
      <c r="G65" s="532"/>
      <c r="H65" s="246"/>
      <c r="I65" s="232"/>
      <c r="J65" s="241"/>
      <c r="K65" s="61"/>
      <c r="L65" s="241"/>
      <c r="M65" s="241"/>
      <c r="N65" s="502" t="s">
        <v>58</v>
      </c>
      <c r="O65" s="407"/>
      <c r="P65" s="407"/>
      <c r="Q65" s="237"/>
      <c r="R65" s="37"/>
      <c r="S65" s="33"/>
      <c r="T65" s="33"/>
      <c r="U65" s="33"/>
      <c r="V65" s="215"/>
      <c r="W65" s="215"/>
      <c r="X65" s="215"/>
      <c r="Y65" s="230"/>
      <c r="Z65" s="130"/>
      <c r="AA65" s="125"/>
      <c r="AB65" s="128"/>
      <c r="AC65" s="125"/>
      <c r="AD65" s="129"/>
    </row>
    <row r="66" spans="1:30" s="121" customFormat="1" ht="20.25" customHeight="1">
      <c r="A66" s="33"/>
      <c r="B66" s="33"/>
      <c r="C66" s="232"/>
      <c r="D66" s="519"/>
      <c r="E66" s="232"/>
      <c r="F66" s="488" t="s">
        <v>84</v>
      </c>
      <c r="G66" s="488"/>
      <c r="H66" s="51"/>
      <c r="I66" s="51"/>
      <c r="J66" s="241"/>
      <c r="K66" s="61"/>
      <c r="L66" s="241"/>
      <c r="M66" s="241"/>
      <c r="N66" s="248">
        <v>1</v>
      </c>
      <c r="O66" s="397" t="s">
        <v>111</v>
      </c>
      <c r="P66" s="397"/>
      <c r="Q66" s="237"/>
      <c r="R66" s="37"/>
      <c r="S66" s="33"/>
      <c r="T66" s="33"/>
      <c r="U66" s="33"/>
      <c r="V66" s="215"/>
      <c r="W66" s="215"/>
      <c r="X66" s="215"/>
      <c r="Y66" s="230"/>
      <c r="Z66" s="130"/>
      <c r="AA66" s="125"/>
      <c r="AB66" s="128"/>
      <c r="AC66" s="125"/>
      <c r="AD66" s="129"/>
    </row>
    <row r="67" spans="1:30" s="121" customFormat="1" ht="20.25" customHeight="1">
      <c r="A67" s="33"/>
      <c r="B67" s="33"/>
      <c r="C67" s="232"/>
      <c r="D67" s="519"/>
      <c r="E67" s="232"/>
      <c r="F67" s="499" t="s">
        <v>87</v>
      </c>
      <c r="G67" s="499"/>
      <c r="H67" s="51"/>
      <c r="I67" s="51"/>
      <c r="J67" s="238"/>
      <c r="K67" s="239"/>
      <c r="L67" s="241"/>
      <c r="M67" s="241"/>
      <c r="N67" s="251"/>
      <c r="O67" s="516"/>
      <c r="P67" s="516"/>
      <c r="Q67" s="237"/>
      <c r="R67" s="37"/>
      <c r="S67" s="33"/>
      <c r="T67" s="33"/>
      <c r="U67" s="33"/>
      <c r="V67" s="215"/>
      <c r="W67" s="215"/>
      <c r="X67" s="215"/>
      <c r="Y67" s="230"/>
      <c r="Z67" s="130"/>
      <c r="AA67" s="125"/>
      <c r="AB67" s="128"/>
      <c r="AC67" s="125"/>
      <c r="AD67" s="129"/>
    </row>
    <row r="68" spans="1:30" s="121" customFormat="1" ht="20.25" customHeight="1">
      <c r="A68" s="33"/>
      <c r="B68" s="33"/>
      <c r="C68" s="232"/>
      <c r="D68" s="519"/>
      <c r="E68" s="232"/>
      <c r="F68" s="530"/>
      <c r="G68" s="531"/>
      <c r="H68" s="484" t="s">
        <v>84</v>
      </c>
      <c r="I68" s="485"/>
      <c r="J68" s="485"/>
      <c r="K68" s="25"/>
      <c r="L68" s="241"/>
      <c r="M68" s="238"/>
      <c r="N68" s="252"/>
      <c r="O68" s="241"/>
      <c r="P68" s="253"/>
      <c r="Q68" s="237"/>
      <c r="R68" s="37"/>
      <c r="S68" s="33"/>
      <c r="T68" s="33"/>
      <c r="U68" s="33"/>
      <c r="V68" s="215"/>
      <c r="W68" s="215"/>
      <c r="X68" s="215"/>
      <c r="Y68" s="230"/>
      <c r="Z68" s="130"/>
      <c r="AA68" s="125"/>
      <c r="AB68" s="128"/>
      <c r="AC68" s="125"/>
      <c r="AD68" s="129"/>
    </row>
    <row r="69" spans="1:30" s="121" customFormat="1" ht="20.25" customHeight="1">
      <c r="A69" s="33"/>
      <c r="B69" s="33"/>
      <c r="C69" s="232"/>
      <c r="D69" s="519"/>
      <c r="E69" s="232"/>
      <c r="F69" s="532"/>
      <c r="G69" s="533"/>
      <c r="H69" s="502" t="s">
        <v>87</v>
      </c>
      <c r="I69" s="407"/>
      <c r="J69" s="407"/>
      <c r="K69" s="25"/>
      <c r="L69" s="241"/>
      <c r="M69" s="238"/>
      <c r="N69" s="252"/>
      <c r="O69" s="241"/>
      <c r="P69" s="253"/>
      <c r="Q69" s="237"/>
      <c r="R69" s="37"/>
      <c r="S69" s="33"/>
      <c r="T69" s="33"/>
      <c r="U69" s="33"/>
      <c r="V69" s="215"/>
      <c r="W69" s="215"/>
      <c r="X69" s="215"/>
      <c r="Y69" s="230"/>
      <c r="Z69" s="130"/>
      <c r="AA69" s="125"/>
      <c r="AB69" s="128"/>
      <c r="AC69" s="125"/>
      <c r="AD69" s="129"/>
    </row>
    <row r="70" spans="1:30" s="121" customFormat="1" ht="20.25" customHeight="1">
      <c r="A70" s="33"/>
      <c r="B70" s="33"/>
      <c r="C70" s="232"/>
      <c r="D70" s="519"/>
      <c r="E70" s="232"/>
      <c r="F70" s="488" t="s">
        <v>53</v>
      </c>
      <c r="G70" s="489"/>
      <c r="H70" s="243">
        <v>1</v>
      </c>
      <c r="I70" s="397"/>
      <c r="J70" s="517"/>
      <c r="K70" s="57"/>
      <c r="L70" s="241"/>
      <c r="M70" s="238"/>
      <c r="N70" s="252"/>
      <c r="O70" s="241"/>
      <c r="P70" s="253"/>
      <c r="Q70" s="237"/>
      <c r="R70" s="37"/>
      <c r="S70" s="33"/>
      <c r="T70" s="33"/>
      <c r="U70" s="33"/>
      <c r="V70" s="215"/>
      <c r="W70" s="215"/>
      <c r="X70" s="215"/>
      <c r="Y70" s="230"/>
      <c r="Z70" s="130"/>
      <c r="AA70" s="125"/>
      <c r="AB70" s="128"/>
      <c r="AC70" s="125"/>
      <c r="AD70" s="129"/>
    </row>
    <row r="71" spans="1:30" s="121" customFormat="1" ht="20.25" customHeight="1">
      <c r="A71" s="33"/>
      <c r="B71" s="33"/>
      <c r="C71" s="232"/>
      <c r="D71" s="519"/>
      <c r="E71" s="232"/>
      <c r="F71" s="493" t="s">
        <v>53</v>
      </c>
      <c r="G71" s="494"/>
      <c r="H71" s="244"/>
      <c r="I71" s="516"/>
      <c r="J71" s="518"/>
      <c r="K71" s="57"/>
      <c r="L71" s="238"/>
      <c r="M71" s="238"/>
      <c r="N71" s="252"/>
      <c r="O71" s="241"/>
      <c r="P71" s="253"/>
      <c r="Q71" s="237"/>
      <c r="R71" s="37"/>
      <c r="S71" s="33"/>
      <c r="T71" s="33"/>
      <c r="U71" s="33"/>
      <c r="V71" s="215"/>
      <c r="W71" s="215"/>
      <c r="X71" s="215"/>
      <c r="Y71" s="230"/>
      <c r="Z71" s="130"/>
      <c r="AA71" s="125"/>
      <c r="AB71" s="128"/>
      <c r="AC71" s="125"/>
      <c r="AD71" s="129"/>
    </row>
    <row r="72" spans="1:30" s="121" customFormat="1" ht="20.25" customHeight="1">
      <c r="A72" s="33"/>
      <c r="B72" s="33"/>
      <c r="C72" s="232"/>
      <c r="D72" s="519"/>
      <c r="E72" s="232"/>
      <c r="F72" s="530"/>
      <c r="G72" s="530"/>
      <c r="H72" s="246"/>
      <c r="I72" s="232"/>
      <c r="J72" s="238"/>
      <c r="K72" s="484" t="s">
        <v>95</v>
      </c>
      <c r="L72" s="485"/>
      <c r="M72" s="512"/>
      <c r="N72" s="254"/>
      <c r="O72" s="241"/>
      <c r="P72" s="253"/>
      <c r="Q72" s="237"/>
      <c r="R72" s="37"/>
      <c r="S72" s="33"/>
      <c r="T72" s="33"/>
      <c r="U72" s="33"/>
      <c r="V72" s="215"/>
      <c r="W72" s="215"/>
      <c r="X72" s="215"/>
      <c r="Y72" s="230"/>
      <c r="Z72" s="130"/>
      <c r="AA72" s="125"/>
      <c r="AB72" s="128"/>
      <c r="AC72" s="125"/>
      <c r="AD72" s="129"/>
    </row>
    <row r="73" spans="1:30" s="121" customFormat="1" ht="20.25" customHeight="1">
      <c r="A73" s="33"/>
      <c r="B73" s="33"/>
      <c r="C73" s="232"/>
      <c r="D73" s="519"/>
      <c r="E73" s="232"/>
      <c r="F73" s="532"/>
      <c r="G73" s="532"/>
      <c r="H73" s="246"/>
      <c r="I73" s="246"/>
      <c r="J73" s="241"/>
      <c r="K73" s="502" t="s">
        <v>98</v>
      </c>
      <c r="L73" s="407"/>
      <c r="M73" s="503"/>
      <c r="N73" s="255"/>
      <c r="O73" s="241"/>
      <c r="P73" s="253"/>
      <c r="Q73" s="237"/>
      <c r="R73" s="37"/>
      <c r="S73" s="33"/>
      <c r="T73" s="33"/>
      <c r="U73" s="33"/>
      <c r="V73" s="215"/>
      <c r="W73" s="215"/>
      <c r="X73" s="215"/>
      <c r="Y73" s="230"/>
      <c r="Z73" s="130"/>
      <c r="AA73" s="125"/>
      <c r="AB73" s="128"/>
      <c r="AC73" s="125"/>
      <c r="AD73" s="129"/>
    </row>
    <row r="74" spans="1:30" s="121" customFormat="1" ht="20.25" customHeight="1">
      <c r="A74" s="33"/>
      <c r="B74" s="33"/>
      <c r="C74" s="232"/>
      <c r="D74" s="519"/>
      <c r="E74" s="232"/>
      <c r="F74" s="488" t="s">
        <v>95</v>
      </c>
      <c r="G74" s="488"/>
      <c r="H74" s="51"/>
      <c r="I74" s="51"/>
      <c r="J74" s="241"/>
      <c r="K74" s="248">
        <v>2</v>
      </c>
      <c r="L74" s="506" t="s">
        <v>79</v>
      </c>
      <c r="M74" s="506"/>
      <c r="N74" s="256"/>
      <c r="O74" s="241"/>
      <c r="P74" s="253"/>
      <c r="Q74" s="237"/>
      <c r="R74" s="37"/>
      <c r="S74" s="33"/>
      <c r="T74" s="33"/>
      <c r="U74" s="33"/>
      <c r="V74" s="215"/>
      <c r="W74" s="215"/>
      <c r="X74" s="215"/>
      <c r="Y74" s="230"/>
      <c r="Z74" s="130"/>
      <c r="AA74" s="125"/>
      <c r="AB74" s="128"/>
      <c r="AC74" s="125"/>
      <c r="AD74" s="129"/>
    </row>
    <row r="75" spans="1:30" s="121" customFormat="1" ht="20.25" customHeight="1">
      <c r="A75" s="33"/>
      <c r="B75" s="33"/>
      <c r="C75" s="232"/>
      <c r="D75" s="519"/>
      <c r="E75" s="232"/>
      <c r="F75" s="499" t="s">
        <v>98</v>
      </c>
      <c r="G75" s="499"/>
      <c r="H75" s="51"/>
      <c r="I75" s="51"/>
      <c r="J75" s="238"/>
      <c r="K75" s="252"/>
      <c r="L75" s="507"/>
      <c r="M75" s="507"/>
      <c r="N75" s="256"/>
      <c r="O75" s="241"/>
      <c r="P75" s="253"/>
      <c r="Q75" s="237"/>
      <c r="R75" s="37"/>
      <c r="S75" s="33"/>
      <c r="T75" s="33"/>
      <c r="U75" s="33"/>
      <c r="V75" s="215"/>
      <c r="W75" s="215"/>
      <c r="X75" s="215"/>
      <c r="Y75" s="230"/>
      <c r="Z75" s="130"/>
      <c r="AA75" s="125"/>
      <c r="AB75" s="128"/>
      <c r="AC75" s="125"/>
      <c r="AD75" s="129"/>
    </row>
    <row r="76" spans="1:30" s="121" customFormat="1" ht="20.25" customHeight="1">
      <c r="A76" s="33"/>
      <c r="B76" s="33"/>
      <c r="C76" s="232"/>
      <c r="D76" s="519"/>
      <c r="E76" s="232"/>
      <c r="F76" s="530"/>
      <c r="G76" s="531"/>
      <c r="H76" s="484" t="s">
        <v>95</v>
      </c>
      <c r="I76" s="485"/>
      <c r="J76" s="512"/>
      <c r="K76" s="57"/>
      <c r="L76" s="241"/>
      <c r="M76" s="238"/>
      <c r="N76" s="239"/>
      <c r="O76" s="241"/>
      <c r="P76" s="253"/>
      <c r="Q76" s="237"/>
      <c r="R76" s="37"/>
      <c r="S76" s="33"/>
      <c r="T76" s="33"/>
      <c r="U76" s="33"/>
      <c r="V76" s="215"/>
      <c r="W76" s="215"/>
      <c r="X76" s="215"/>
      <c r="Y76" s="230"/>
      <c r="Z76" s="130"/>
      <c r="AA76" s="125"/>
      <c r="AB76" s="128"/>
      <c r="AC76" s="125"/>
      <c r="AD76" s="129"/>
    </row>
    <row r="77" spans="1:30" s="121" customFormat="1" ht="20.25" customHeight="1">
      <c r="A77" s="33"/>
      <c r="B77" s="33"/>
      <c r="C77" s="232"/>
      <c r="D77" s="519"/>
      <c r="E77" s="232"/>
      <c r="F77" s="532"/>
      <c r="G77" s="533"/>
      <c r="H77" s="502" t="s">
        <v>98</v>
      </c>
      <c r="I77" s="407"/>
      <c r="J77" s="503"/>
      <c r="K77" s="57"/>
      <c r="L77" s="241"/>
      <c r="M77" s="238"/>
      <c r="N77" s="239"/>
      <c r="O77" s="241"/>
      <c r="P77" s="253"/>
      <c r="Q77" s="33"/>
      <c r="R77" s="217"/>
      <c r="S77" s="33"/>
      <c r="T77" s="33"/>
      <c r="U77" s="33"/>
      <c r="V77" s="215"/>
      <c r="W77" s="215"/>
      <c r="X77" s="215"/>
      <c r="Y77" s="215"/>
      <c r="Z77" s="127"/>
      <c r="AA77" s="125"/>
      <c r="AB77" s="128"/>
      <c r="AC77" s="127"/>
      <c r="AD77" s="129"/>
    </row>
    <row r="78" spans="1:30" s="121" customFormat="1" ht="20.25" customHeight="1">
      <c r="A78" s="33"/>
      <c r="B78" s="33"/>
      <c r="C78" s="232"/>
      <c r="D78" s="519"/>
      <c r="E78" s="232"/>
      <c r="F78" s="488" t="s">
        <v>53</v>
      </c>
      <c r="G78" s="489"/>
      <c r="H78" s="243">
        <v>1</v>
      </c>
      <c r="I78" s="397"/>
      <c r="J78" s="397"/>
      <c r="K78" s="25"/>
      <c r="L78" s="241"/>
      <c r="M78" s="241"/>
      <c r="N78" s="61"/>
      <c r="O78" s="241"/>
      <c r="P78" s="241"/>
      <c r="Q78" s="33"/>
      <c r="R78" s="226"/>
      <c r="S78" s="33"/>
      <c r="T78" s="33"/>
      <c r="U78" s="33"/>
      <c r="V78" s="215"/>
      <c r="W78" s="215"/>
      <c r="X78" s="216"/>
      <c r="Y78" s="215"/>
      <c r="Z78" s="127"/>
      <c r="AA78" s="125"/>
      <c r="AB78" s="128"/>
      <c r="AC78" s="127"/>
      <c r="AD78" s="129"/>
    </row>
    <row r="79" spans="1:30" s="121" customFormat="1" ht="20.25" customHeight="1">
      <c r="A79" s="33"/>
      <c r="B79" s="33"/>
      <c r="C79" s="64"/>
      <c r="D79" s="519"/>
      <c r="E79" s="64"/>
      <c r="F79" s="493" t="s">
        <v>53</v>
      </c>
      <c r="G79" s="494"/>
      <c r="H79" s="244"/>
      <c r="I79" s="516"/>
      <c r="J79" s="516"/>
      <c r="K79" s="25"/>
      <c r="L79" s="241"/>
      <c r="M79" s="238"/>
      <c r="N79" s="239"/>
      <c r="O79" s="241"/>
      <c r="P79" s="238"/>
      <c r="Q79" s="33"/>
      <c r="R79" s="240"/>
      <c r="S79" s="33"/>
      <c r="T79" s="33"/>
      <c r="U79" s="33"/>
      <c r="V79" s="215"/>
      <c r="W79" s="215"/>
      <c r="X79" s="215"/>
      <c r="Y79" s="215"/>
      <c r="Z79" s="125"/>
      <c r="AA79" s="125"/>
      <c r="AB79" s="128"/>
      <c r="AC79" s="127"/>
      <c r="AD79" s="129"/>
    </row>
    <row r="80" spans="1:30" s="121" customFormat="1" ht="20.25" customHeight="1">
      <c r="A80" s="33"/>
      <c r="B80" s="33"/>
      <c r="C80" s="64"/>
      <c r="D80" s="527"/>
      <c r="E80" s="64"/>
      <c r="F80" s="525"/>
      <c r="G80" s="525"/>
      <c r="H80" s="232"/>
      <c r="I80" s="232"/>
      <c r="J80" s="68"/>
      <c r="K80" s="68"/>
      <c r="L80" s="68"/>
      <c r="M80" s="68"/>
      <c r="N80" s="257"/>
      <c r="O80" s="68"/>
      <c r="P80" s="68"/>
      <c r="Q80" s="33"/>
      <c r="R80" s="240"/>
      <c r="S80" s="37"/>
      <c r="T80" s="37"/>
      <c r="U80" s="33"/>
      <c r="V80" s="215"/>
      <c r="W80" s="215"/>
      <c r="X80" s="215"/>
      <c r="Y80" s="215"/>
      <c r="Z80" s="127"/>
      <c r="AA80" s="125"/>
      <c r="AB80" s="128"/>
      <c r="AC80" s="127"/>
      <c r="AD80" s="128"/>
    </row>
    <row r="81" spans="1:30" s="121" customFormat="1" ht="17.25" customHeight="1">
      <c r="A81" s="33"/>
      <c r="B81" s="33"/>
      <c r="C81" s="68"/>
      <c r="D81" s="528"/>
      <c r="E81" s="68"/>
      <c r="F81" s="529"/>
      <c r="G81" s="529"/>
      <c r="H81" s="232"/>
      <c r="I81" s="232"/>
      <c r="J81" s="33"/>
      <c r="K81" s="33"/>
      <c r="L81" s="33"/>
      <c r="M81" s="33"/>
      <c r="N81" s="258"/>
      <c r="O81" s="33"/>
      <c r="P81" s="33"/>
      <c r="Q81" s="33"/>
      <c r="R81" s="240"/>
      <c r="S81" s="37"/>
      <c r="T81" s="37"/>
      <c r="U81" s="33"/>
      <c r="V81" s="215"/>
      <c r="W81" s="215"/>
      <c r="X81" s="215"/>
      <c r="Y81" s="215"/>
      <c r="Z81" s="125"/>
      <c r="AA81" s="125"/>
      <c r="AB81" s="125"/>
      <c r="AC81" s="125"/>
      <c r="AD81" s="127"/>
    </row>
    <row r="82" spans="1:30" s="121" customFormat="1" ht="17.25" customHeight="1">
      <c r="A82" s="33"/>
      <c r="B82" s="33"/>
      <c r="C82" s="68"/>
      <c r="D82" s="137"/>
      <c r="E82" s="68"/>
      <c r="F82" s="232"/>
      <c r="G82" s="232"/>
      <c r="H82" s="232"/>
      <c r="I82" s="232"/>
      <c r="J82" s="33"/>
      <c r="K82" s="33"/>
      <c r="L82" s="33"/>
      <c r="M82" s="33"/>
      <c r="N82" s="258"/>
      <c r="O82" s="33"/>
      <c r="P82" s="33"/>
      <c r="Q82" s="33"/>
      <c r="R82" s="240"/>
      <c r="S82" s="37"/>
      <c r="T82" s="37"/>
      <c r="U82" s="33"/>
      <c r="V82" s="215"/>
      <c r="W82" s="215"/>
      <c r="X82" s="215"/>
      <c r="Y82" s="215"/>
      <c r="Z82" s="125"/>
      <c r="AA82" s="125"/>
      <c r="AB82" s="125"/>
      <c r="AC82" s="125"/>
      <c r="AD82" s="127"/>
    </row>
    <row r="83" spans="1:30" ht="20.25" customHeight="1">
      <c r="A83" s="10"/>
      <c r="B83" s="10"/>
      <c r="C83" s="508" t="s">
        <v>30</v>
      </c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10"/>
      <c r="T83" s="10"/>
      <c r="U83" s="10"/>
      <c r="V83" s="215"/>
      <c r="W83" s="215"/>
      <c r="X83" s="215"/>
      <c r="Y83" s="215"/>
      <c r="Z83" s="127"/>
      <c r="AA83" s="125"/>
      <c r="AB83" s="127"/>
      <c r="AC83" s="125"/>
      <c r="AD83" s="127"/>
    </row>
    <row r="84" spans="1:30" s="121" customFormat="1" ht="20.25" customHeight="1">
      <c r="A84" s="33"/>
      <c r="B84" s="33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33"/>
      <c r="T84" s="33"/>
      <c r="U84" s="33"/>
      <c r="V84" s="215"/>
      <c r="W84" s="215"/>
      <c r="X84" s="216"/>
      <c r="Y84" s="215"/>
      <c r="Z84" s="127"/>
      <c r="AA84" s="125"/>
      <c r="AB84" s="125"/>
      <c r="AC84" s="125"/>
      <c r="AD84" s="127"/>
    </row>
    <row r="85" spans="1:30" s="121" customFormat="1" ht="20.25" customHeight="1">
      <c r="A85" s="33"/>
      <c r="B85" s="33"/>
      <c r="C85" s="68"/>
      <c r="D85" s="68"/>
      <c r="E85" s="68"/>
      <c r="F85" s="68"/>
      <c r="G85" s="509"/>
      <c r="H85" s="33"/>
      <c r="I85" s="488" t="s">
        <v>57</v>
      </c>
      <c r="J85" s="488"/>
      <c r="K85" s="25"/>
      <c r="L85" s="241"/>
      <c r="M85" s="241"/>
      <c r="N85" s="61"/>
      <c r="O85" s="241"/>
      <c r="P85" s="68"/>
      <c r="Q85" s="33"/>
      <c r="R85" s="226"/>
      <c r="S85" s="33"/>
      <c r="T85" s="33"/>
      <c r="U85" s="33"/>
      <c r="V85" s="230"/>
      <c r="W85" s="215"/>
      <c r="X85" s="216"/>
      <c r="Y85" s="215"/>
      <c r="Z85" s="127"/>
      <c r="AA85" s="125"/>
      <c r="AB85" s="125"/>
      <c r="AC85" s="125"/>
      <c r="AD85" s="127"/>
    </row>
    <row r="86" spans="1:30" s="121" customFormat="1" ht="20.25" customHeight="1">
      <c r="A86" s="33"/>
      <c r="B86" s="33"/>
      <c r="C86" s="68"/>
      <c r="D86" s="68"/>
      <c r="E86" s="68"/>
      <c r="F86" s="68"/>
      <c r="G86" s="509"/>
      <c r="H86" s="33"/>
      <c r="I86" s="490" t="s">
        <v>60</v>
      </c>
      <c r="J86" s="490"/>
      <c r="K86" s="25"/>
      <c r="L86" s="238"/>
      <c r="M86" s="241"/>
      <c r="N86" s="61"/>
      <c r="O86" s="241"/>
      <c r="P86" s="68"/>
      <c r="Q86" s="33"/>
      <c r="R86" s="226"/>
      <c r="S86" s="33"/>
      <c r="T86" s="33"/>
      <c r="U86" s="33"/>
      <c r="V86" s="230"/>
      <c r="W86" s="215"/>
      <c r="X86" s="216"/>
      <c r="Y86" s="215"/>
      <c r="Z86" s="127"/>
      <c r="AA86" s="125"/>
      <c r="AB86" s="125"/>
      <c r="AC86" s="125"/>
      <c r="AD86" s="127"/>
    </row>
    <row r="87" spans="1:30" s="121" customFormat="1" ht="20.25" customHeight="1">
      <c r="A87" s="33"/>
      <c r="B87" s="33"/>
      <c r="C87" s="68"/>
      <c r="D87" s="68"/>
      <c r="E87" s="68"/>
      <c r="F87" s="68"/>
      <c r="G87" s="519"/>
      <c r="H87" s="33"/>
      <c r="I87" s="510"/>
      <c r="J87" s="520"/>
      <c r="K87" s="484" t="s">
        <v>74</v>
      </c>
      <c r="L87" s="485"/>
      <c r="M87" s="485"/>
      <c r="N87" s="25"/>
      <c r="O87" s="238"/>
      <c r="P87" s="68"/>
      <c r="Q87" s="33"/>
      <c r="R87" s="226"/>
      <c r="S87" s="33"/>
      <c r="T87" s="33"/>
      <c r="U87" s="33"/>
      <c r="V87" s="230"/>
      <c r="W87" s="215"/>
      <c r="X87" s="216"/>
      <c r="Y87" s="215"/>
      <c r="Z87" s="127"/>
      <c r="AA87" s="125"/>
      <c r="AB87" s="125"/>
      <c r="AC87" s="125"/>
      <c r="AD87" s="127"/>
    </row>
    <row r="88" spans="1:30" s="121" customFormat="1" ht="20.25" customHeight="1">
      <c r="A88" s="33"/>
      <c r="B88" s="33"/>
      <c r="C88" s="68"/>
      <c r="D88" s="68"/>
      <c r="E88" s="68"/>
      <c r="F88" s="68"/>
      <c r="G88" s="519"/>
      <c r="H88" s="33"/>
      <c r="I88" s="511"/>
      <c r="J88" s="521"/>
      <c r="K88" s="504" t="s">
        <v>77</v>
      </c>
      <c r="L88" s="505"/>
      <c r="M88" s="505"/>
      <c r="N88" s="25"/>
      <c r="O88" s="238"/>
      <c r="P88" s="68"/>
      <c r="Q88" s="33"/>
      <c r="R88" s="226"/>
      <c r="S88" s="33"/>
      <c r="T88" s="33"/>
      <c r="U88" s="33"/>
      <c r="V88" s="230"/>
      <c r="W88" s="215"/>
      <c r="X88" s="216"/>
      <c r="Y88" s="215"/>
      <c r="Z88" s="127"/>
      <c r="AA88" s="125"/>
      <c r="AB88" s="125"/>
      <c r="AC88" s="125"/>
      <c r="AD88" s="127"/>
    </row>
    <row r="89" spans="1:30" s="121" customFormat="1" ht="20.25" customHeight="1">
      <c r="A89" s="33"/>
      <c r="B89" s="33"/>
      <c r="C89" s="68"/>
      <c r="D89" s="68"/>
      <c r="E89" s="68"/>
      <c r="F89" s="68"/>
      <c r="G89" s="509"/>
      <c r="H89" s="33"/>
      <c r="I89" s="495" t="s">
        <v>74</v>
      </c>
      <c r="J89" s="496"/>
      <c r="K89" s="84">
        <v>2</v>
      </c>
      <c r="L89" s="506" t="s">
        <v>112</v>
      </c>
      <c r="M89" s="506"/>
      <c r="N89" s="249"/>
      <c r="O89" s="238"/>
      <c r="P89" s="68"/>
      <c r="Q89" s="33"/>
      <c r="R89" s="226"/>
      <c r="S89" s="33"/>
      <c r="T89" s="33"/>
      <c r="U89" s="33"/>
      <c r="V89" s="230"/>
      <c r="W89" s="215"/>
      <c r="X89" s="216"/>
      <c r="Y89" s="215"/>
      <c r="Z89" s="127"/>
      <c r="AA89" s="125"/>
      <c r="AB89" s="125"/>
      <c r="AC89" s="125"/>
      <c r="AD89" s="127"/>
    </row>
    <row r="90" spans="1:30" s="121" customFormat="1" ht="20.25" customHeight="1">
      <c r="A90" s="33"/>
      <c r="B90" s="33"/>
      <c r="C90" s="68"/>
      <c r="D90" s="68"/>
      <c r="E90" s="68"/>
      <c r="F90" s="68"/>
      <c r="G90" s="509"/>
      <c r="H90" s="33"/>
      <c r="I90" s="497" t="s">
        <v>77</v>
      </c>
      <c r="J90" s="498"/>
      <c r="K90" s="57"/>
      <c r="L90" s="507"/>
      <c r="M90" s="507"/>
      <c r="N90" s="249"/>
      <c r="O90" s="241"/>
      <c r="P90" s="68"/>
      <c r="Q90" s="33"/>
      <c r="R90" s="226"/>
      <c r="S90" s="33"/>
      <c r="T90" s="33"/>
      <c r="U90" s="33"/>
      <c r="V90" s="230"/>
      <c r="W90" s="215"/>
      <c r="X90" s="216"/>
      <c r="Y90" s="215"/>
      <c r="Z90" s="127"/>
      <c r="AA90" s="125"/>
      <c r="AB90" s="125"/>
      <c r="AC90" s="125"/>
      <c r="AD90" s="127"/>
    </row>
    <row r="91" spans="1:30" s="121" customFormat="1" ht="20.25" customHeight="1">
      <c r="A91" s="33"/>
      <c r="B91" s="33"/>
      <c r="C91" s="68"/>
      <c r="D91" s="68"/>
      <c r="E91" s="68"/>
      <c r="F91" s="68"/>
      <c r="G91" s="519"/>
      <c r="H91" s="33"/>
      <c r="I91" s="510"/>
      <c r="J91" s="510"/>
      <c r="K91" s="246"/>
      <c r="L91" s="238"/>
      <c r="M91" s="241"/>
      <c r="N91" s="484" t="s">
        <v>86</v>
      </c>
      <c r="O91" s="485"/>
      <c r="P91" s="485"/>
      <c r="Q91" s="33"/>
      <c r="R91" s="226"/>
      <c r="S91" s="33"/>
      <c r="T91" s="33"/>
      <c r="U91" s="33"/>
      <c r="V91" s="230"/>
      <c r="W91" s="215"/>
      <c r="X91" s="216"/>
      <c r="Y91" s="215"/>
      <c r="Z91" s="127"/>
      <c r="AA91" s="125"/>
      <c r="AB91" s="125"/>
      <c r="AC91" s="125"/>
      <c r="AD91" s="127"/>
    </row>
    <row r="92" spans="1:30" s="121" customFormat="1" ht="20.25" customHeight="1">
      <c r="A92" s="33"/>
      <c r="B92" s="33"/>
      <c r="C92" s="68"/>
      <c r="D92" s="68"/>
      <c r="E92" s="68"/>
      <c r="F92" s="68"/>
      <c r="G92" s="519"/>
      <c r="H92" s="33"/>
      <c r="I92" s="511"/>
      <c r="J92" s="511"/>
      <c r="K92" s="259"/>
      <c r="L92" s="241"/>
      <c r="M92" s="64"/>
      <c r="N92" s="504" t="s">
        <v>89</v>
      </c>
      <c r="O92" s="505"/>
      <c r="P92" s="505"/>
      <c r="Q92" s="33"/>
      <c r="R92" s="226"/>
      <c r="S92" s="33"/>
      <c r="T92" s="33"/>
      <c r="U92" s="33"/>
      <c r="V92" s="230"/>
      <c r="W92" s="215"/>
      <c r="X92" s="216"/>
      <c r="Y92" s="215"/>
      <c r="Z92" s="127"/>
      <c r="AA92" s="125"/>
      <c r="AB92" s="125"/>
      <c r="AC92" s="125"/>
      <c r="AD92" s="127"/>
    </row>
    <row r="93" spans="1:30" s="121" customFormat="1" ht="20.25" customHeight="1">
      <c r="A93" s="33"/>
      <c r="B93" s="33"/>
      <c r="C93" s="68"/>
      <c r="D93" s="68"/>
      <c r="E93" s="68"/>
      <c r="F93" s="68"/>
      <c r="G93" s="509"/>
      <c r="H93" s="33"/>
      <c r="I93" s="488" t="s">
        <v>86</v>
      </c>
      <c r="J93" s="488"/>
      <c r="K93" s="25"/>
      <c r="L93" s="241"/>
      <c r="M93" s="241"/>
      <c r="N93" s="248">
        <v>2</v>
      </c>
      <c r="O93" s="506" t="s">
        <v>110</v>
      </c>
      <c r="P93" s="506"/>
      <c r="Q93" s="33"/>
      <c r="R93" s="226"/>
      <c r="S93" s="33"/>
      <c r="T93" s="33"/>
      <c r="U93" s="33"/>
      <c r="V93" s="230"/>
      <c r="W93" s="215"/>
      <c r="X93" s="216"/>
      <c r="Y93" s="215"/>
      <c r="Z93" s="127"/>
      <c r="AA93" s="125"/>
      <c r="AB93" s="125"/>
      <c r="AC93" s="125"/>
      <c r="AD93" s="127"/>
    </row>
    <row r="94" spans="1:30" s="121" customFormat="1" ht="20.25" customHeight="1">
      <c r="A94" s="33"/>
      <c r="B94" s="33"/>
      <c r="C94" s="68"/>
      <c r="D94" s="68"/>
      <c r="E94" s="68"/>
      <c r="F94" s="68"/>
      <c r="G94" s="509"/>
      <c r="H94" s="33"/>
      <c r="I94" s="490" t="s">
        <v>89</v>
      </c>
      <c r="J94" s="490"/>
      <c r="K94" s="25"/>
      <c r="L94" s="238"/>
      <c r="M94" s="241"/>
      <c r="N94" s="251"/>
      <c r="O94" s="507"/>
      <c r="P94" s="507"/>
      <c r="Q94" s="33"/>
      <c r="R94" s="226"/>
      <c r="S94" s="33"/>
      <c r="T94" s="33"/>
      <c r="U94" s="33"/>
      <c r="V94" s="230"/>
      <c r="W94" s="215"/>
      <c r="X94" s="216"/>
      <c r="Y94" s="215"/>
      <c r="Z94" s="127"/>
      <c r="AA94" s="125"/>
      <c r="AB94" s="125"/>
      <c r="AC94" s="125"/>
      <c r="AD94" s="127"/>
    </row>
    <row r="95" spans="1:30" s="121" customFormat="1" ht="20.25" customHeight="1">
      <c r="A95" s="33"/>
      <c r="B95" s="33"/>
      <c r="C95" s="68"/>
      <c r="D95" s="68"/>
      <c r="E95" s="68"/>
      <c r="F95" s="68"/>
      <c r="G95" s="519"/>
      <c r="H95" s="33"/>
      <c r="I95" s="510"/>
      <c r="J95" s="520"/>
      <c r="K95" s="484" t="s">
        <v>86</v>
      </c>
      <c r="L95" s="485"/>
      <c r="M95" s="512"/>
      <c r="N95" s="57"/>
      <c r="O95" s="241"/>
      <c r="P95" s="68"/>
      <c r="Q95" s="33"/>
      <c r="R95" s="226"/>
      <c r="S95" s="33"/>
      <c r="T95" s="33"/>
      <c r="U95" s="33"/>
      <c r="V95" s="230"/>
      <c r="W95" s="215"/>
      <c r="X95" s="216"/>
      <c r="Y95" s="215"/>
      <c r="Z95" s="127"/>
      <c r="AA95" s="125"/>
      <c r="AB95" s="125"/>
      <c r="AC95" s="125"/>
      <c r="AD95" s="127"/>
    </row>
    <row r="96" spans="1:30" s="121" customFormat="1" ht="20.25" customHeight="1">
      <c r="A96" s="33"/>
      <c r="B96" s="33"/>
      <c r="C96" s="68"/>
      <c r="D96" s="68"/>
      <c r="E96" s="68"/>
      <c r="F96" s="68"/>
      <c r="G96" s="519"/>
      <c r="H96" s="33"/>
      <c r="I96" s="511"/>
      <c r="J96" s="521"/>
      <c r="K96" s="504" t="s">
        <v>89</v>
      </c>
      <c r="L96" s="505"/>
      <c r="M96" s="513"/>
      <c r="N96" s="57"/>
      <c r="O96" s="238"/>
      <c r="P96" s="68"/>
      <c r="Q96" s="33"/>
      <c r="R96" s="226"/>
      <c r="S96" s="33"/>
      <c r="T96" s="33"/>
      <c r="U96" s="33"/>
      <c r="V96" s="230"/>
      <c r="W96" s="215"/>
      <c r="X96" s="216"/>
      <c r="Y96" s="215"/>
      <c r="Z96" s="127"/>
      <c r="AA96" s="125"/>
      <c r="AB96" s="125"/>
      <c r="AC96" s="125"/>
      <c r="AD96" s="127"/>
    </row>
    <row r="97" spans="1:30" s="121" customFormat="1" ht="20.25" customHeight="1">
      <c r="A97" s="33"/>
      <c r="B97" s="33"/>
      <c r="C97" s="68"/>
      <c r="D97" s="68"/>
      <c r="E97" s="68"/>
      <c r="F97" s="68"/>
      <c r="G97" s="509"/>
      <c r="H97" s="33"/>
      <c r="I97" s="488" t="s">
        <v>104</v>
      </c>
      <c r="J97" s="489"/>
      <c r="K97" s="84">
        <v>1</v>
      </c>
      <c r="L97" s="506" t="s">
        <v>110</v>
      </c>
      <c r="M97" s="506"/>
      <c r="N97" s="58"/>
      <c r="O97" s="241"/>
      <c r="P97" s="68"/>
      <c r="Q97" s="33"/>
      <c r="R97" s="226"/>
      <c r="S97" s="33"/>
      <c r="T97" s="33"/>
      <c r="U97" s="33"/>
      <c r="V97" s="230"/>
      <c r="W97" s="215"/>
      <c r="X97" s="216"/>
      <c r="Y97" s="215"/>
      <c r="Z97" s="127"/>
      <c r="AA97" s="125"/>
      <c r="AB97" s="125"/>
      <c r="AC97" s="125"/>
      <c r="AD97" s="127"/>
    </row>
    <row r="98" spans="1:30" s="121" customFormat="1" ht="20.25" customHeight="1">
      <c r="A98" s="33"/>
      <c r="B98" s="33"/>
      <c r="C98" s="68"/>
      <c r="D98" s="68"/>
      <c r="E98" s="68"/>
      <c r="F98" s="68"/>
      <c r="G98" s="509"/>
      <c r="H98" s="33"/>
      <c r="I98" s="490" t="s">
        <v>105</v>
      </c>
      <c r="J98" s="491"/>
      <c r="K98" s="57"/>
      <c r="L98" s="507"/>
      <c r="M98" s="507"/>
      <c r="N98" s="58"/>
      <c r="O98" s="238"/>
      <c r="P98" s="68"/>
      <c r="Q98" s="33"/>
      <c r="R98" s="226"/>
      <c r="S98" s="33"/>
      <c r="T98" s="33"/>
      <c r="U98" s="33"/>
      <c r="V98" s="230"/>
      <c r="W98" s="215"/>
      <c r="X98" s="216"/>
      <c r="Y98" s="215"/>
      <c r="Z98" s="127"/>
      <c r="AA98" s="125"/>
      <c r="AB98" s="125"/>
      <c r="AC98" s="125"/>
      <c r="AD98" s="127"/>
    </row>
    <row r="99" spans="1:30" s="121" customFormat="1" ht="20.25" customHeight="1">
      <c r="A99" s="33"/>
      <c r="B99" s="33"/>
      <c r="C99" s="68"/>
      <c r="D99" s="68"/>
      <c r="E99" s="68"/>
      <c r="F99" s="68"/>
      <c r="G99" s="37"/>
      <c r="H99" s="37"/>
      <c r="I99" s="525"/>
      <c r="J99" s="525"/>
      <c r="K99" s="246"/>
      <c r="L99" s="241"/>
      <c r="M99" s="241"/>
      <c r="N99" s="241"/>
      <c r="O99" s="241"/>
      <c r="P99" s="260"/>
      <c r="Q99" s="33"/>
      <c r="R99" s="226"/>
      <c r="S99" s="33"/>
      <c r="T99" s="33"/>
      <c r="U99" s="33"/>
      <c r="V99" s="230"/>
      <c r="W99" s="215"/>
      <c r="X99" s="216"/>
      <c r="Y99" s="215"/>
      <c r="Z99" s="127"/>
      <c r="AA99" s="125"/>
      <c r="AB99" s="125"/>
      <c r="AC99" s="125"/>
      <c r="AD99" s="127"/>
    </row>
    <row r="100" spans="1:30" s="121" customFormat="1" ht="12.75" customHeight="1">
      <c r="A100" s="33"/>
      <c r="B100" s="33"/>
      <c r="C100" s="68"/>
      <c r="D100" s="68"/>
      <c r="E100" s="68"/>
      <c r="F100" s="68"/>
      <c r="G100" s="37"/>
      <c r="H100" s="37"/>
      <c r="I100" s="526"/>
      <c r="J100" s="526"/>
      <c r="K100" s="259"/>
      <c r="L100" s="241"/>
      <c r="M100" s="241"/>
      <c r="N100" s="241"/>
      <c r="O100" s="241"/>
      <c r="P100" s="260"/>
      <c r="Q100" s="33"/>
      <c r="R100" s="226"/>
      <c r="S100" s="33"/>
      <c r="T100" s="33"/>
      <c r="U100" s="33"/>
      <c r="V100" s="230"/>
      <c r="W100" s="215"/>
      <c r="X100" s="216"/>
      <c r="Y100" s="215"/>
      <c r="Z100" s="127"/>
      <c r="AA100" s="125"/>
      <c r="AB100" s="125"/>
      <c r="AC100" s="125"/>
      <c r="AD100" s="127"/>
    </row>
    <row r="101" spans="1:25" s="121" customFormat="1" ht="7.5" customHeight="1">
      <c r="A101" s="33"/>
      <c r="B101" s="33"/>
      <c r="C101" s="68"/>
      <c r="D101" s="68"/>
      <c r="E101" s="68"/>
      <c r="F101" s="68"/>
      <c r="G101" s="37"/>
      <c r="H101" s="37"/>
      <c r="I101" s="37"/>
      <c r="J101" s="230"/>
      <c r="K101" s="137"/>
      <c r="L101" s="215"/>
      <c r="M101" s="216"/>
      <c r="N101" s="216"/>
      <c r="O101" s="215"/>
      <c r="P101" s="226"/>
      <c r="Q101" s="33"/>
      <c r="R101" s="37"/>
      <c r="S101" s="33"/>
      <c r="T101" s="33"/>
      <c r="U101" s="33"/>
      <c r="V101" s="33"/>
      <c r="W101" s="33"/>
      <c r="X101" s="33"/>
      <c r="Y101" s="33"/>
    </row>
    <row r="102" spans="1:25" s="132" customFormat="1" ht="12.75" customHeight="1">
      <c r="A102" s="261"/>
      <c r="B102" s="261"/>
      <c r="C102" s="522" t="s">
        <v>31</v>
      </c>
      <c r="D102" s="522"/>
      <c r="E102" s="522"/>
      <c r="F102" s="262"/>
      <c r="G102" s="523"/>
      <c r="H102" s="523"/>
      <c r="I102" s="523"/>
      <c r="J102" s="505" t="s">
        <v>108</v>
      </c>
      <c r="K102" s="505"/>
      <c r="L102" s="505"/>
      <c r="M102" s="505"/>
      <c r="N102" s="76"/>
      <c r="O102" s="76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</row>
    <row r="103" spans="1:25" s="133" customFormat="1" ht="13.5" customHeight="1">
      <c r="A103" s="264"/>
      <c r="B103" s="264"/>
      <c r="C103" s="265"/>
      <c r="D103" s="265"/>
      <c r="E103" s="265"/>
      <c r="F103" s="265"/>
      <c r="G103" s="524" t="s">
        <v>14</v>
      </c>
      <c r="H103" s="524"/>
      <c r="I103" s="524"/>
      <c r="J103" s="482" t="s">
        <v>15</v>
      </c>
      <c r="K103" s="482"/>
      <c r="L103" s="482"/>
      <c r="M103" s="482"/>
      <c r="N103" s="266"/>
      <c r="O103" s="267"/>
      <c r="P103" s="268"/>
      <c r="Q103" s="264"/>
      <c r="R103" s="264"/>
      <c r="S103" s="264"/>
      <c r="T103" s="264"/>
      <c r="U103" s="264"/>
      <c r="V103" s="264"/>
      <c r="W103" s="264"/>
      <c r="X103" s="264"/>
      <c r="Y103" s="264"/>
    </row>
    <row r="104" spans="1:25" s="121" customFormat="1" ht="7.5" customHeight="1">
      <c r="A104" s="33"/>
      <c r="B104" s="33"/>
      <c r="C104" s="68"/>
      <c r="D104" s="68"/>
      <c r="E104" s="68"/>
      <c r="F104" s="68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132" customFormat="1" ht="12.75" customHeight="1" hidden="1">
      <c r="A105" s="261"/>
      <c r="B105" s="261"/>
      <c r="C105" s="522" t="s">
        <v>32</v>
      </c>
      <c r="D105" s="522"/>
      <c r="E105" s="522"/>
      <c r="F105" s="262"/>
      <c r="G105" s="263"/>
      <c r="H105" s="263"/>
      <c r="I105" s="263"/>
      <c r="J105" s="505" t="s">
        <v>24</v>
      </c>
      <c r="K105" s="505"/>
      <c r="L105" s="505"/>
      <c r="M105" s="505"/>
      <c r="N105" s="76"/>
      <c r="O105" s="76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</row>
    <row r="106" spans="1:25" s="133" customFormat="1" ht="13.5" customHeight="1" hidden="1">
      <c r="A106" s="264"/>
      <c r="B106" s="264"/>
      <c r="C106" s="265"/>
      <c r="D106" s="265"/>
      <c r="E106" s="265"/>
      <c r="F106" s="265"/>
      <c r="G106" s="492" t="s">
        <v>14</v>
      </c>
      <c r="H106" s="492"/>
      <c r="I106" s="492"/>
      <c r="J106" s="492" t="s">
        <v>15</v>
      </c>
      <c r="K106" s="492"/>
      <c r="L106" s="492"/>
      <c r="M106" s="492"/>
      <c r="N106" s="266"/>
      <c r="O106" s="267"/>
      <c r="P106" s="268"/>
      <c r="Q106" s="264"/>
      <c r="R106" s="264"/>
      <c r="S106" s="264"/>
      <c r="T106" s="264"/>
      <c r="U106" s="264"/>
      <c r="V106" s="264"/>
      <c r="W106" s="264"/>
      <c r="X106" s="264"/>
      <c r="Y106" s="264"/>
    </row>
    <row r="107" spans="1:25" s="121" customFormat="1" ht="7.5" customHeight="1">
      <c r="A107" s="33"/>
      <c r="B107" s="33"/>
      <c r="C107" s="68"/>
      <c r="D107" s="68"/>
      <c r="E107" s="68"/>
      <c r="F107" s="68"/>
      <c r="G107" s="37"/>
      <c r="H107" s="37"/>
      <c r="I107" s="37"/>
      <c r="J107" s="216"/>
      <c r="K107" s="216"/>
      <c r="L107" s="230"/>
      <c r="M107" s="230"/>
      <c r="N107" s="230"/>
      <c r="O107" s="215"/>
      <c r="P107" s="226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121" customFormat="1" ht="7.5" customHeight="1">
      <c r="A108" s="33"/>
      <c r="B108" s="33"/>
      <c r="C108" s="68"/>
      <c r="D108" s="68"/>
      <c r="E108" s="68"/>
      <c r="F108" s="68"/>
      <c r="G108" s="37"/>
      <c r="H108" s="37"/>
      <c r="I108" s="37"/>
      <c r="J108" s="215"/>
      <c r="K108" s="215"/>
      <c r="L108" s="230"/>
      <c r="M108" s="230"/>
      <c r="N108" s="230"/>
      <c r="O108" s="215"/>
      <c r="P108" s="226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121" customFormat="1" ht="7.5" customHeight="1">
      <c r="A109" s="33"/>
      <c r="B109" s="33"/>
      <c r="C109" s="68"/>
      <c r="D109" s="68"/>
      <c r="E109" s="68"/>
      <c r="F109" s="68"/>
      <c r="G109" s="37"/>
      <c r="H109" s="37"/>
      <c r="I109" s="37"/>
      <c r="J109" s="215"/>
      <c r="K109" s="215"/>
      <c r="L109" s="215"/>
      <c r="M109" s="216"/>
      <c r="N109" s="216"/>
      <c r="O109" s="215"/>
      <c r="P109" s="226"/>
      <c r="Q109" s="217"/>
      <c r="R109" s="33"/>
      <c r="S109" s="33"/>
      <c r="T109" s="33"/>
      <c r="U109" s="33"/>
      <c r="V109" s="33"/>
      <c r="W109" s="33"/>
      <c r="X109" s="33"/>
      <c r="Y109" s="33"/>
    </row>
    <row r="110" spans="1:25" s="121" customFormat="1" ht="7.5" customHeight="1">
      <c r="A110" s="33"/>
      <c r="B110" s="33"/>
      <c r="C110" s="68"/>
      <c r="D110" s="68"/>
      <c r="E110" s="68"/>
      <c r="F110" s="68"/>
      <c r="G110" s="37"/>
      <c r="H110" s="37"/>
      <c r="I110" s="37"/>
      <c r="J110" s="216"/>
      <c r="K110" s="216"/>
      <c r="L110" s="215"/>
      <c r="M110" s="216"/>
      <c r="N110" s="216"/>
      <c r="O110" s="215"/>
      <c r="P110" s="226"/>
      <c r="Q110" s="226"/>
      <c r="R110" s="33"/>
      <c r="S110" s="33"/>
      <c r="T110" s="33"/>
      <c r="U110" s="33"/>
      <c r="V110" s="33"/>
      <c r="W110" s="33"/>
      <c r="X110" s="33"/>
      <c r="Y110" s="33"/>
    </row>
    <row r="111" spans="3:17" s="121" customFormat="1" ht="7.5" customHeight="1">
      <c r="C111" s="120"/>
      <c r="D111" s="120"/>
      <c r="E111" s="120"/>
      <c r="F111" s="120"/>
      <c r="G111" s="131"/>
      <c r="H111" s="131"/>
      <c r="I111" s="131"/>
      <c r="J111" s="130"/>
      <c r="K111" s="130"/>
      <c r="L111" s="125"/>
      <c r="M111" s="125"/>
      <c r="N111" s="125"/>
      <c r="O111" s="125"/>
      <c r="P111" s="128"/>
      <c r="Q111" s="134"/>
    </row>
    <row r="112" spans="3:17" s="121" customFormat="1" ht="7.5" customHeight="1">
      <c r="C112" s="120"/>
      <c r="D112" s="120"/>
      <c r="E112" s="120"/>
      <c r="F112" s="120"/>
      <c r="G112" s="131"/>
      <c r="H112" s="131"/>
      <c r="I112" s="131"/>
      <c r="J112" s="130"/>
      <c r="K112" s="130"/>
      <c r="L112" s="125"/>
      <c r="M112" s="127"/>
      <c r="N112" s="127"/>
      <c r="O112" s="125"/>
      <c r="P112" s="128"/>
      <c r="Q112" s="134"/>
    </row>
    <row r="113" spans="3:17" s="121" customFormat="1" ht="11.25" customHeight="1">
      <c r="C113" s="120"/>
      <c r="D113" s="120"/>
      <c r="E113" s="120"/>
      <c r="F113" s="120"/>
      <c r="J113" s="128"/>
      <c r="K113" s="128"/>
      <c r="L113" s="128"/>
      <c r="M113" s="128"/>
      <c r="N113" s="128"/>
      <c r="O113" s="128"/>
      <c r="P113" s="128"/>
      <c r="Q113" s="128"/>
    </row>
    <row r="114" spans="3:17" s="121" customFormat="1" ht="11.25" customHeight="1">
      <c r="C114" s="120"/>
      <c r="D114" s="120"/>
      <c r="E114" s="120"/>
      <c r="F114" s="120"/>
      <c r="J114" s="135"/>
      <c r="K114" s="135"/>
      <c r="L114" s="135"/>
      <c r="M114" s="134"/>
      <c r="N114" s="134"/>
      <c r="O114" s="134"/>
      <c r="P114" s="128"/>
      <c r="Q114" s="128"/>
    </row>
    <row r="115" spans="3:17" s="121" customFormat="1" ht="11.25" customHeight="1">
      <c r="C115" s="120"/>
      <c r="D115" s="120"/>
      <c r="E115" s="120"/>
      <c r="F115" s="120"/>
      <c r="J115" s="128"/>
      <c r="K115" s="128"/>
      <c r="L115" s="128"/>
      <c r="M115" s="128"/>
      <c r="N115" s="128"/>
      <c r="O115" s="128"/>
      <c r="P115" s="134"/>
      <c r="Q115" s="134"/>
    </row>
    <row r="116" spans="3:6" s="121" customFormat="1" ht="11.25" customHeight="1">
      <c r="C116" s="120"/>
      <c r="D116" s="120"/>
      <c r="E116" s="120"/>
      <c r="F116" s="120"/>
    </row>
    <row r="117" spans="3:17" s="121" customFormat="1" ht="11.25" customHeight="1">
      <c r="C117" s="120"/>
      <c r="D117" s="120"/>
      <c r="E117" s="120"/>
      <c r="F117" s="120"/>
      <c r="J117" s="131"/>
      <c r="K117" s="131"/>
      <c r="L117" s="131"/>
      <c r="M117" s="131"/>
      <c r="N117" s="131"/>
      <c r="O117" s="131"/>
      <c r="P117" s="131"/>
      <c r="Q117" s="131"/>
    </row>
    <row r="118" spans="3:11" s="121" customFormat="1" ht="11.25" customHeight="1">
      <c r="C118" s="120"/>
      <c r="D118" s="120"/>
      <c r="E118" s="120"/>
      <c r="F118" s="120"/>
      <c r="J118" s="131"/>
      <c r="K118" s="131"/>
    </row>
    <row r="119" spans="3:11" s="121" customFormat="1" ht="11.25" customHeight="1">
      <c r="C119" s="120"/>
      <c r="D119" s="120"/>
      <c r="E119" s="120"/>
      <c r="F119" s="120"/>
      <c r="J119" s="131"/>
      <c r="K119" s="131"/>
    </row>
    <row r="120" spans="3:11" s="121" customFormat="1" ht="11.25" customHeight="1">
      <c r="C120" s="120"/>
      <c r="D120" s="120"/>
      <c r="E120" s="120"/>
      <c r="F120" s="120"/>
      <c r="J120" s="131"/>
      <c r="K120" s="131"/>
    </row>
    <row r="121" spans="1:6" s="121" customFormat="1" ht="11.25" customHeight="1">
      <c r="A121" s="136" t="b">
        <v>1</v>
      </c>
      <c r="C121" s="120"/>
      <c r="D121" s="120"/>
      <c r="E121" s="120"/>
      <c r="F121" s="120"/>
    </row>
    <row r="122" spans="3:11" s="121" customFormat="1" ht="11.25" customHeight="1">
      <c r="C122" s="120"/>
      <c r="D122" s="120"/>
      <c r="E122" s="120"/>
      <c r="F122" s="120"/>
      <c r="J122" s="131"/>
      <c r="K122" s="131"/>
    </row>
    <row r="123" spans="3:11" s="121" customFormat="1" ht="11.25" customHeight="1">
      <c r="C123" s="120"/>
      <c r="D123" s="120"/>
      <c r="E123" s="120"/>
      <c r="F123" s="120"/>
      <c r="J123" s="131"/>
      <c r="K123" s="131"/>
    </row>
    <row r="124" spans="3:11" s="121" customFormat="1" ht="11.25" customHeight="1">
      <c r="C124" s="120"/>
      <c r="D124" s="120"/>
      <c r="E124" s="120"/>
      <c r="F124" s="120"/>
      <c r="J124" s="131"/>
      <c r="K124" s="131"/>
    </row>
    <row r="125" spans="3:11" s="121" customFormat="1" ht="11.25" customHeight="1">
      <c r="C125" s="120"/>
      <c r="D125" s="120"/>
      <c r="E125" s="120"/>
      <c r="F125" s="120"/>
      <c r="J125" s="131"/>
      <c r="K125" s="131"/>
    </row>
    <row r="126" spans="3:11" s="121" customFormat="1" ht="11.25" customHeight="1">
      <c r="C126" s="120"/>
      <c r="D126" s="120"/>
      <c r="E126" s="120"/>
      <c r="F126" s="120"/>
      <c r="J126" s="131"/>
      <c r="K126" s="131"/>
    </row>
    <row r="127" spans="3:11" s="121" customFormat="1" ht="11.25" customHeight="1">
      <c r="C127" s="120"/>
      <c r="D127" s="120"/>
      <c r="E127" s="120"/>
      <c r="F127" s="120"/>
      <c r="J127" s="131"/>
      <c r="K127" s="131"/>
    </row>
    <row r="128" spans="3:11" s="121" customFormat="1" ht="11.25" customHeight="1">
      <c r="C128" s="120"/>
      <c r="D128" s="120"/>
      <c r="E128" s="120"/>
      <c r="F128" s="120"/>
      <c r="J128" s="131"/>
      <c r="K128" s="131"/>
    </row>
    <row r="129" spans="3:11" s="121" customFormat="1" ht="11.25" customHeight="1">
      <c r="C129" s="120"/>
      <c r="D129" s="120"/>
      <c r="E129" s="120"/>
      <c r="F129" s="120"/>
      <c r="J129" s="131"/>
      <c r="K129" s="131"/>
    </row>
    <row r="130" spans="3:11" s="121" customFormat="1" ht="11.25" customHeight="1">
      <c r="C130" s="120"/>
      <c r="D130" s="120"/>
      <c r="E130" s="120"/>
      <c r="F130" s="120"/>
      <c r="J130" s="131"/>
      <c r="K130" s="131"/>
    </row>
    <row r="131" spans="3:11" s="121" customFormat="1" ht="11.25" customHeight="1">
      <c r="C131" s="120"/>
      <c r="D131" s="120"/>
      <c r="E131" s="120"/>
      <c r="F131" s="120"/>
      <c r="J131" s="131"/>
      <c r="K131" s="131"/>
    </row>
    <row r="132" spans="3:11" s="121" customFormat="1" ht="11.25" customHeight="1">
      <c r="C132" s="120"/>
      <c r="D132" s="120"/>
      <c r="E132" s="120"/>
      <c r="F132" s="120"/>
      <c r="J132" s="131"/>
      <c r="K132" s="131"/>
    </row>
    <row r="133" spans="3:11" s="121" customFormat="1" ht="11.25" customHeight="1">
      <c r="C133" s="120"/>
      <c r="D133" s="120"/>
      <c r="E133" s="120"/>
      <c r="F133" s="120"/>
      <c r="J133" s="131"/>
      <c r="K133" s="131"/>
    </row>
    <row r="134" spans="3:11" s="121" customFormat="1" ht="11.25" customHeight="1">
      <c r="C134" s="120"/>
      <c r="D134" s="120"/>
      <c r="E134" s="120"/>
      <c r="F134" s="120"/>
      <c r="J134" s="131"/>
      <c r="K134" s="131"/>
    </row>
    <row r="135" spans="3:11" s="121" customFormat="1" ht="11.25" customHeight="1">
      <c r="C135" s="120"/>
      <c r="D135" s="120"/>
      <c r="E135" s="120"/>
      <c r="F135" s="120"/>
      <c r="J135" s="131"/>
      <c r="K135" s="131"/>
    </row>
    <row r="136" spans="3:11" s="121" customFormat="1" ht="11.25" customHeight="1">
      <c r="C136" s="120"/>
      <c r="D136" s="120"/>
      <c r="E136" s="120"/>
      <c r="F136" s="120"/>
      <c r="J136" s="131"/>
      <c r="K136" s="131"/>
    </row>
    <row r="137" spans="3:11" s="121" customFormat="1" ht="11.25" customHeight="1">
      <c r="C137" s="120"/>
      <c r="D137" s="120"/>
      <c r="E137" s="120"/>
      <c r="F137" s="120"/>
      <c r="J137" s="131"/>
      <c r="K137" s="131"/>
    </row>
    <row r="138" spans="3:11" s="121" customFormat="1" ht="11.25" customHeight="1">
      <c r="C138" s="120"/>
      <c r="D138" s="120"/>
      <c r="E138" s="120"/>
      <c r="F138" s="120"/>
      <c r="J138" s="131"/>
      <c r="K138" s="131"/>
    </row>
    <row r="139" spans="3:11" s="121" customFormat="1" ht="11.25" customHeight="1">
      <c r="C139" s="120"/>
      <c r="D139" s="120"/>
      <c r="E139" s="120"/>
      <c r="F139" s="120"/>
      <c r="J139" s="131"/>
      <c r="K139" s="131"/>
    </row>
    <row r="140" spans="3:11" s="121" customFormat="1" ht="11.25" customHeight="1">
      <c r="C140" s="120"/>
      <c r="D140" s="120"/>
      <c r="E140" s="120"/>
      <c r="F140" s="120"/>
      <c r="J140" s="131"/>
      <c r="K140" s="131"/>
    </row>
    <row r="141" spans="3:11" s="121" customFormat="1" ht="11.25" customHeight="1">
      <c r="C141" s="120"/>
      <c r="D141" s="120"/>
      <c r="E141" s="120"/>
      <c r="F141" s="120"/>
      <c r="J141" s="131"/>
      <c r="K141" s="131"/>
    </row>
    <row r="142" spans="3:11" s="121" customFormat="1" ht="11.25" customHeight="1">
      <c r="C142" s="120"/>
      <c r="D142" s="120"/>
      <c r="E142" s="120"/>
      <c r="F142" s="120"/>
      <c r="J142" s="131"/>
      <c r="K142" s="131"/>
    </row>
    <row r="143" spans="3:11" s="121" customFormat="1" ht="11.25" customHeight="1">
      <c r="C143" s="120"/>
      <c r="D143" s="120"/>
      <c r="E143" s="120"/>
      <c r="F143" s="120"/>
      <c r="J143" s="131"/>
      <c r="K143" s="131"/>
    </row>
    <row r="144" spans="3:11" s="121" customFormat="1" ht="11.25" customHeight="1">
      <c r="C144" s="120"/>
      <c r="D144" s="120"/>
      <c r="E144" s="120"/>
      <c r="F144" s="120"/>
      <c r="J144" s="131"/>
      <c r="K144" s="131"/>
    </row>
    <row r="145" spans="3:11" s="121" customFormat="1" ht="11.25" customHeight="1">
      <c r="C145" s="120"/>
      <c r="D145" s="120"/>
      <c r="E145" s="120"/>
      <c r="F145" s="120"/>
      <c r="J145" s="131"/>
      <c r="K145" s="131"/>
    </row>
    <row r="146" spans="3:11" s="121" customFormat="1" ht="11.25" customHeight="1">
      <c r="C146" s="120"/>
      <c r="D146" s="120"/>
      <c r="E146" s="120"/>
      <c r="F146" s="120"/>
      <c r="J146" s="131"/>
      <c r="K146" s="131"/>
    </row>
    <row r="147" spans="3:11" s="121" customFormat="1" ht="11.25" customHeight="1">
      <c r="C147" s="120"/>
      <c r="D147" s="120"/>
      <c r="E147" s="120"/>
      <c r="F147" s="120"/>
      <c r="J147" s="131"/>
      <c r="K147" s="131"/>
    </row>
    <row r="148" spans="3:11" s="121" customFormat="1" ht="11.25" customHeight="1">
      <c r="C148" s="120"/>
      <c r="D148" s="120"/>
      <c r="E148" s="120"/>
      <c r="F148" s="120"/>
      <c r="J148" s="131"/>
      <c r="K148" s="131"/>
    </row>
    <row r="149" spans="3:11" s="121" customFormat="1" ht="11.25" customHeight="1">
      <c r="C149" s="120"/>
      <c r="D149" s="120"/>
      <c r="E149" s="120"/>
      <c r="F149" s="120"/>
      <c r="J149" s="131"/>
      <c r="K149" s="131"/>
    </row>
    <row r="150" spans="3:11" s="121" customFormat="1" ht="11.25" customHeight="1">
      <c r="C150" s="120"/>
      <c r="D150" s="120"/>
      <c r="E150" s="120"/>
      <c r="F150" s="120"/>
      <c r="J150" s="131"/>
      <c r="K150" s="131"/>
    </row>
    <row r="151" spans="3:11" s="121" customFormat="1" ht="11.25" customHeight="1">
      <c r="C151" s="120"/>
      <c r="D151" s="120"/>
      <c r="E151" s="120"/>
      <c r="F151" s="120"/>
      <c r="J151" s="131"/>
      <c r="K151" s="131"/>
    </row>
    <row r="152" spans="3:11" s="121" customFormat="1" ht="11.25" customHeight="1">
      <c r="C152" s="120"/>
      <c r="D152" s="120"/>
      <c r="E152" s="120"/>
      <c r="F152" s="120"/>
      <c r="J152" s="131"/>
      <c r="K152" s="131"/>
    </row>
    <row r="153" spans="3:11" s="121" customFormat="1" ht="11.25" customHeight="1">
      <c r="C153" s="120"/>
      <c r="D153" s="120"/>
      <c r="E153" s="120"/>
      <c r="F153" s="120"/>
      <c r="J153" s="131"/>
      <c r="K153" s="131"/>
    </row>
    <row r="154" spans="3:11" s="121" customFormat="1" ht="11.25" customHeight="1">
      <c r="C154" s="120"/>
      <c r="D154" s="120"/>
      <c r="E154" s="120"/>
      <c r="F154" s="120"/>
      <c r="J154" s="131"/>
      <c r="K154" s="131"/>
    </row>
    <row r="155" spans="3:11" s="121" customFormat="1" ht="11.25" customHeight="1">
      <c r="C155" s="120"/>
      <c r="D155" s="120"/>
      <c r="E155" s="120"/>
      <c r="F155" s="120"/>
      <c r="J155" s="131"/>
      <c r="K155" s="131"/>
    </row>
    <row r="156" spans="3:11" s="121" customFormat="1" ht="11.25" customHeight="1">
      <c r="C156" s="120"/>
      <c r="D156" s="120"/>
      <c r="E156" s="120"/>
      <c r="F156" s="120"/>
      <c r="J156" s="131"/>
      <c r="K156" s="131"/>
    </row>
    <row r="157" spans="3:11" s="121" customFormat="1" ht="11.25" customHeight="1">
      <c r="C157" s="120"/>
      <c r="D157" s="120"/>
      <c r="E157" s="120"/>
      <c r="F157" s="120"/>
      <c r="J157" s="131"/>
      <c r="K157" s="131"/>
    </row>
    <row r="158" spans="3:11" s="121" customFormat="1" ht="11.25" customHeight="1">
      <c r="C158" s="120"/>
      <c r="D158" s="120"/>
      <c r="E158" s="120"/>
      <c r="F158" s="120"/>
      <c r="J158" s="131"/>
      <c r="K158" s="131"/>
    </row>
    <row r="159" spans="3:11" s="121" customFormat="1" ht="11.25" customHeight="1">
      <c r="C159" s="120"/>
      <c r="D159" s="120"/>
      <c r="E159" s="120"/>
      <c r="F159" s="120"/>
      <c r="J159" s="131"/>
      <c r="K159" s="131"/>
    </row>
    <row r="160" spans="3:11" s="121" customFormat="1" ht="11.25" customHeight="1">
      <c r="C160" s="120"/>
      <c r="D160" s="120"/>
      <c r="E160" s="120"/>
      <c r="F160" s="120"/>
      <c r="J160" s="131"/>
      <c r="K160" s="131"/>
    </row>
    <row r="161" spans="3:11" s="121" customFormat="1" ht="11.25" customHeight="1">
      <c r="C161" s="120"/>
      <c r="D161" s="120"/>
      <c r="E161" s="120"/>
      <c r="F161" s="120"/>
      <c r="J161" s="131"/>
      <c r="K161" s="131"/>
    </row>
    <row r="162" spans="3:11" s="121" customFormat="1" ht="11.25" customHeight="1">
      <c r="C162" s="120"/>
      <c r="D162" s="120"/>
      <c r="E162" s="120"/>
      <c r="F162" s="120"/>
      <c r="J162" s="131"/>
      <c r="K162" s="131"/>
    </row>
    <row r="163" spans="3:11" s="121" customFormat="1" ht="11.25" customHeight="1">
      <c r="C163" s="120"/>
      <c r="D163" s="120"/>
      <c r="E163" s="120"/>
      <c r="F163" s="120"/>
      <c r="J163" s="131"/>
      <c r="K163" s="131"/>
    </row>
    <row r="164" spans="3:11" s="121" customFormat="1" ht="11.25" customHeight="1">
      <c r="C164" s="120"/>
      <c r="D164" s="120"/>
      <c r="E164" s="120"/>
      <c r="F164" s="120"/>
      <c r="J164" s="131"/>
      <c r="K164" s="131"/>
    </row>
    <row r="165" spans="3:11" s="121" customFormat="1" ht="11.25" customHeight="1">
      <c r="C165" s="120"/>
      <c r="D165" s="120"/>
      <c r="E165" s="120"/>
      <c r="F165" s="120"/>
      <c r="J165" s="131"/>
      <c r="K165" s="131"/>
    </row>
    <row r="166" spans="3:11" s="121" customFormat="1" ht="11.25" customHeight="1">
      <c r="C166" s="120"/>
      <c r="D166" s="120"/>
      <c r="E166" s="120"/>
      <c r="F166" s="120"/>
      <c r="J166" s="131"/>
      <c r="K166" s="131"/>
    </row>
    <row r="167" spans="3:11" s="121" customFormat="1" ht="11.25" customHeight="1">
      <c r="C167" s="120"/>
      <c r="D167" s="120"/>
      <c r="E167" s="120"/>
      <c r="F167" s="120"/>
      <c r="J167" s="131"/>
      <c r="K167" s="131"/>
    </row>
    <row r="168" spans="3:11" s="121" customFormat="1" ht="11.25" customHeight="1">
      <c r="C168" s="120"/>
      <c r="D168" s="120"/>
      <c r="E168" s="120"/>
      <c r="F168" s="120"/>
      <c r="J168" s="131"/>
      <c r="K168" s="131"/>
    </row>
    <row r="169" spans="3:11" s="121" customFormat="1" ht="11.25" customHeight="1">
      <c r="C169" s="120"/>
      <c r="D169" s="120"/>
      <c r="E169" s="120"/>
      <c r="F169" s="120"/>
      <c r="J169" s="131"/>
      <c r="K169" s="131"/>
    </row>
    <row r="170" spans="3:11" s="121" customFormat="1" ht="11.25" customHeight="1">
      <c r="C170" s="120"/>
      <c r="D170" s="120"/>
      <c r="E170" s="120"/>
      <c r="F170" s="120"/>
      <c r="J170" s="131"/>
      <c r="K170" s="131"/>
    </row>
    <row r="171" spans="3:11" s="121" customFormat="1" ht="11.25" customHeight="1">
      <c r="C171" s="120"/>
      <c r="D171" s="120"/>
      <c r="E171" s="120"/>
      <c r="F171" s="120"/>
      <c r="J171" s="131"/>
      <c r="K171" s="131"/>
    </row>
    <row r="172" spans="3:11" s="121" customFormat="1" ht="11.25" customHeight="1">
      <c r="C172" s="120"/>
      <c r="D172" s="120"/>
      <c r="E172" s="120"/>
      <c r="F172" s="120"/>
      <c r="J172" s="131"/>
      <c r="K172" s="131"/>
    </row>
    <row r="173" spans="3:11" s="121" customFormat="1" ht="11.25" customHeight="1">
      <c r="C173" s="120"/>
      <c r="D173" s="120"/>
      <c r="E173" s="120"/>
      <c r="F173" s="120"/>
      <c r="J173" s="131"/>
      <c r="K173" s="131"/>
    </row>
    <row r="174" spans="3:11" s="121" customFormat="1" ht="11.25" customHeight="1">
      <c r="C174" s="120"/>
      <c r="D174" s="120"/>
      <c r="E174" s="120"/>
      <c r="F174" s="120"/>
      <c r="J174" s="131"/>
      <c r="K174" s="131"/>
    </row>
    <row r="175" spans="3:11" s="121" customFormat="1" ht="11.25" customHeight="1">
      <c r="C175" s="120"/>
      <c r="D175" s="120"/>
      <c r="E175" s="120"/>
      <c r="F175" s="120"/>
      <c r="J175" s="131"/>
      <c r="K175" s="131"/>
    </row>
    <row r="176" spans="3:11" s="121" customFormat="1" ht="11.25" customHeight="1">
      <c r="C176" s="120"/>
      <c r="D176" s="120"/>
      <c r="E176" s="120"/>
      <c r="F176" s="120"/>
      <c r="J176" s="131"/>
      <c r="K176" s="131"/>
    </row>
    <row r="177" spans="3:11" s="121" customFormat="1" ht="11.25" customHeight="1">
      <c r="C177" s="120"/>
      <c r="D177" s="120"/>
      <c r="E177" s="120"/>
      <c r="F177" s="120"/>
      <c r="J177" s="131"/>
      <c r="K177" s="131"/>
    </row>
    <row r="178" spans="3:11" s="121" customFormat="1" ht="11.25" customHeight="1">
      <c r="C178" s="120"/>
      <c r="D178" s="120"/>
      <c r="E178" s="120"/>
      <c r="F178" s="120"/>
      <c r="J178" s="131"/>
      <c r="K178" s="131"/>
    </row>
    <row r="179" spans="3:11" s="121" customFormat="1" ht="11.25" customHeight="1">
      <c r="C179" s="120"/>
      <c r="D179" s="120"/>
      <c r="E179" s="120"/>
      <c r="F179" s="120"/>
      <c r="J179" s="131"/>
      <c r="K179" s="131"/>
    </row>
    <row r="180" spans="3:11" s="121" customFormat="1" ht="11.25" customHeight="1">
      <c r="C180" s="120"/>
      <c r="D180" s="120"/>
      <c r="E180" s="120"/>
      <c r="F180" s="120"/>
      <c r="J180" s="131"/>
      <c r="K180" s="131"/>
    </row>
    <row r="181" spans="3:11" s="121" customFormat="1" ht="11.25" customHeight="1">
      <c r="C181" s="120"/>
      <c r="D181" s="120"/>
      <c r="E181" s="120"/>
      <c r="F181" s="120"/>
      <c r="J181" s="131"/>
      <c r="K181" s="131"/>
    </row>
    <row r="182" spans="3:11" s="121" customFormat="1" ht="11.25" customHeight="1">
      <c r="C182" s="120"/>
      <c r="D182" s="120"/>
      <c r="E182" s="120"/>
      <c r="F182" s="120"/>
      <c r="J182" s="131"/>
      <c r="K182" s="131"/>
    </row>
    <row r="183" spans="3:11" s="121" customFormat="1" ht="11.25" customHeight="1">
      <c r="C183" s="120"/>
      <c r="D183" s="120"/>
      <c r="E183" s="120"/>
      <c r="F183" s="120"/>
      <c r="J183" s="131"/>
      <c r="K183" s="131"/>
    </row>
    <row r="184" spans="3:11" s="121" customFormat="1" ht="11.25" customHeight="1">
      <c r="C184" s="120"/>
      <c r="D184" s="120"/>
      <c r="E184" s="120"/>
      <c r="F184" s="120"/>
      <c r="J184" s="131"/>
      <c r="K184" s="131"/>
    </row>
    <row r="185" spans="3:11" s="121" customFormat="1" ht="11.25" customHeight="1">
      <c r="C185" s="120"/>
      <c r="D185" s="120"/>
      <c r="E185" s="120"/>
      <c r="F185" s="120"/>
      <c r="J185" s="131"/>
      <c r="K185" s="131"/>
    </row>
    <row r="186" spans="3:11" s="121" customFormat="1" ht="11.25" customHeight="1">
      <c r="C186" s="120"/>
      <c r="D186" s="120"/>
      <c r="E186" s="120"/>
      <c r="F186" s="120"/>
      <c r="J186" s="131"/>
      <c r="K186" s="131"/>
    </row>
    <row r="187" spans="3:11" s="121" customFormat="1" ht="11.25" customHeight="1">
      <c r="C187" s="120"/>
      <c r="D187" s="120"/>
      <c r="E187" s="120"/>
      <c r="F187" s="120"/>
      <c r="J187" s="131"/>
      <c r="K187" s="131"/>
    </row>
    <row r="188" spans="3:11" s="121" customFormat="1" ht="11.25" customHeight="1">
      <c r="C188" s="120"/>
      <c r="D188" s="120"/>
      <c r="E188" s="120"/>
      <c r="F188" s="120"/>
      <c r="J188" s="131"/>
      <c r="K188" s="131"/>
    </row>
    <row r="189" spans="3:11" s="121" customFormat="1" ht="11.25" customHeight="1">
      <c r="C189" s="120"/>
      <c r="D189" s="120"/>
      <c r="E189" s="120"/>
      <c r="F189" s="120"/>
      <c r="J189" s="131"/>
      <c r="K189" s="131"/>
    </row>
    <row r="190" spans="3:11" s="121" customFormat="1" ht="11.25" customHeight="1">
      <c r="C190" s="120"/>
      <c r="D190" s="120"/>
      <c r="E190" s="120"/>
      <c r="F190" s="120"/>
      <c r="J190" s="131"/>
      <c r="K190" s="131"/>
    </row>
    <row r="191" spans="3:11" s="121" customFormat="1" ht="11.25" customHeight="1">
      <c r="C191" s="120"/>
      <c r="D191" s="120"/>
      <c r="E191" s="120"/>
      <c r="F191" s="120"/>
      <c r="J191" s="131"/>
      <c r="K191" s="131"/>
    </row>
    <row r="192" spans="3:11" s="121" customFormat="1" ht="11.25" customHeight="1">
      <c r="C192" s="120"/>
      <c r="D192" s="120"/>
      <c r="E192" s="120"/>
      <c r="F192" s="120"/>
      <c r="J192" s="131"/>
      <c r="K192" s="131"/>
    </row>
    <row r="193" spans="3:11" s="121" customFormat="1" ht="11.25" customHeight="1">
      <c r="C193" s="120"/>
      <c r="D193" s="120"/>
      <c r="E193" s="120"/>
      <c r="F193" s="120"/>
      <c r="J193" s="131"/>
      <c r="K193" s="131"/>
    </row>
    <row r="194" spans="3:11" s="121" customFormat="1" ht="11.25" customHeight="1">
      <c r="C194" s="120"/>
      <c r="D194" s="120"/>
      <c r="E194" s="120"/>
      <c r="F194" s="120"/>
      <c r="J194" s="131"/>
      <c r="K194" s="131"/>
    </row>
    <row r="195" spans="3:11" s="121" customFormat="1" ht="11.25" customHeight="1">
      <c r="C195" s="120"/>
      <c r="D195" s="120"/>
      <c r="E195" s="120"/>
      <c r="F195" s="120"/>
      <c r="J195" s="131"/>
      <c r="K195" s="131"/>
    </row>
    <row r="196" spans="3:11" s="121" customFormat="1" ht="11.25" customHeight="1">
      <c r="C196" s="120"/>
      <c r="D196" s="120"/>
      <c r="E196" s="120"/>
      <c r="F196" s="120"/>
      <c r="J196" s="131"/>
      <c r="K196" s="131"/>
    </row>
    <row r="197" spans="3:11" s="121" customFormat="1" ht="11.25" customHeight="1">
      <c r="C197" s="120"/>
      <c r="D197" s="120"/>
      <c r="E197" s="120"/>
      <c r="F197" s="120"/>
      <c r="J197" s="131"/>
      <c r="K197" s="131"/>
    </row>
    <row r="198" spans="3:11" s="121" customFormat="1" ht="11.25" customHeight="1">
      <c r="C198" s="120"/>
      <c r="D198" s="120"/>
      <c r="E198" s="120"/>
      <c r="F198" s="120"/>
      <c r="J198" s="131"/>
      <c r="K198" s="131"/>
    </row>
    <row r="199" spans="3:11" s="121" customFormat="1" ht="11.25" customHeight="1">
      <c r="C199" s="120"/>
      <c r="D199" s="120"/>
      <c r="E199" s="120"/>
      <c r="F199" s="120"/>
      <c r="J199" s="131"/>
      <c r="K199" s="131"/>
    </row>
    <row r="200" spans="3:11" s="121" customFormat="1" ht="11.25" customHeight="1">
      <c r="C200" s="120"/>
      <c r="D200" s="120"/>
      <c r="E200" s="120"/>
      <c r="F200" s="120"/>
      <c r="J200" s="131"/>
      <c r="K200" s="131"/>
    </row>
    <row r="201" spans="3:11" s="121" customFormat="1" ht="11.25" customHeight="1">
      <c r="C201" s="120"/>
      <c r="D201" s="120"/>
      <c r="E201" s="120"/>
      <c r="F201" s="120"/>
      <c r="J201" s="131"/>
      <c r="K201" s="131"/>
    </row>
    <row r="202" spans="3:11" s="121" customFormat="1" ht="11.25" customHeight="1">
      <c r="C202" s="120"/>
      <c r="D202" s="120"/>
      <c r="E202" s="120"/>
      <c r="F202" s="120"/>
      <c r="J202" s="131"/>
      <c r="K202" s="131"/>
    </row>
    <row r="203" spans="3:11" s="121" customFormat="1" ht="11.25" customHeight="1">
      <c r="C203" s="120"/>
      <c r="D203" s="120"/>
      <c r="E203" s="120"/>
      <c r="F203" s="120"/>
      <c r="J203" s="131"/>
      <c r="K203" s="131"/>
    </row>
    <row r="204" spans="3:11" s="121" customFormat="1" ht="11.25" customHeight="1">
      <c r="C204" s="120"/>
      <c r="D204" s="120"/>
      <c r="E204" s="120"/>
      <c r="F204" s="120"/>
      <c r="J204" s="131"/>
      <c r="K204" s="131"/>
    </row>
    <row r="205" spans="3:11" s="121" customFormat="1" ht="11.25" customHeight="1">
      <c r="C205" s="120"/>
      <c r="D205" s="120"/>
      <c r="E205" s="120"/>
      <c r="F205" s="120"/>
      <c r="J205" s="131"/>
      <c r="K205" s="131"/>
    </row>
    <row r="206" spans="3:11" s="121" customFormat="1" ht="11.25" customHeight="1">
      <c r="C206" s="120"/>
      <c r="D206" s="120"/>
      <c r="E206" s="120"/>
      <c r="F206" s="120"/>
      <c r="J206" s="131"/>
      <c r="K206" s="131"/>
    </row>
    <row r="207" spans="3:11" s="121" customFormat="1" ht="11.25" customHeight="1">
      <c r="C207" s="120"/>
      <c r="D207" s="120"/>
      <c r="E207" s="120"/>
      <c r="F207" s="120"/>
      <c r="J207" s="131"/>
      <c r="K207" s="131"/>
    </row>
    <row r="208" spans="3:11" s="121" customFormat="1" ht="11.25" customHeight="1">
      <c r="C208" s="120"/>
      <c r="D208" s="120"/>
      <c r="E208" s="120"/>
      <c r="F208" s="120"/>
      <c r="J208" s="131"/>
      <c r="K208" s="131"/>
    </row>
    <row r="209" spans="3:11" s="121" customFormat="1" ht="11.25" customHeight="1">
      <c r="C209" s="120"/>
      <c r="D209" s="120"/>
      <c r="E209" s="120"/>
      <c r="F209" s="120"/>
      <c r="J209" s="131"/>
      <c r="K209" s="131"/>
    </row>
    <row r="210" spans="3:11" s="121" customFormat="1" ht="11.25" customHeight="1">
      <c r="C210" s="120"/>
      <c r="D210" s="120"/>
      <c r="E210" s="120"/>
      <c r="F210" s="120"/>
      <c r="J210" s="131"/>
      <c r="K210" s="131"/>
    </row>
    <row r="211" spans="3:11" s="121" customFormat="1" ht="11.25" customHeight="1">
      <c r="C211" s="120"/>
      <c r="D211" s="120"/>
      <c r="E211" s="120"/>
      <c r="F211" s="120"/>
      <c r="J211" s="131"/>
      <c r="K211" s="131"/>
    </row>
    <row r="212" spans="3:11" s="121" customFormat="1" ht="11.25" customHeight="1">
      <c r="C212" s="120"/>
      <c r="D212" s="120"/>
      <c r="E212" s="120"/>
      <c r="F212" s="120"/>
      <c r="J212" s="131"/>
      <c r="K212" s="131"/>
    </row>
    <row r="213" spans="3:11" s="121" customFormat="1" ht="11.25" customHeight="1">
      <c r="C213" s="120"/>
      <c r="D213" s="120"/>
      <c r="E213" s="120"/>
      <c r="F213" s="120"/>
      <c r="J213" s="131"/>
      <c r="K213" s="131"/>
    </row>
    <row r="214" spans="3:11" s="121" customFormat="1" ht="11.25" customHeight="1">
      <c r="C214" s="120"/>
      <c r="D214" s="120"/>
      <c r="E214" s="120"/>
      <c r="F214" s="120"/>
      <c r="J214" s="131"/>
      <c r="K214" s="131"/>
    </row>
    <row r="215" spans="3:11" s="121" customFormat="1" ht="11.25" customHeight="1">
      <c r="C215" s="120"/>
      <c r="D215" s="120"/>
      <c r="E215" s="120"/>
      <c r="F215" s="120"/>
      <c r="J215" s="131"/>
      <c r="K215" s="131"/>
    </row>
    <row r="216" spans="3:11" s="121" customFormat="1" ht="11.25" customHeight="1">
      <c r="C216" s="120"/>
      <c r="D216" s="120"/>
      <c r="E216" s="120"/>
      <c r="F216" s="120"/>
      <c r="J216" s="131"/>
      <c r="K216" s="131"/>
    </row>
    <row r="217" spans="3:11" s="121" customFormat="1" ht="11.25" customHeight="1">
      <c r="C217" s="120"/>
      <c r="D217" s="120"/>
      <c r="E217" s="120"/>
      <c r="F217" s="120"/>
      <c r="J217" s="131"/>
      <c r="K217" s="131"/>
    </row>
    <row r="218" spans="3:11" s="121" customFormat="1" ht="11.25" customHeight="1">
      <c r="C218" s="120"/>
      <c r="D218" s="120"/>
      <c r="E218" s="120"/>
      <c r="F218" s="120"/>
      <c r="J218" s="131"/>
      <c r="K218" s="131"/>
    </row>
    <row r="219" spans="3:11" s="121" customFormat="1" ht="11.25" customHeight="1">
      <c r="C219" s="120"/>
      <c r="D219" s="120"/>
      <c r="E219" s="120"/>
      <c r="F219" s="120"/>
      <c r="J219" s="131"/>
      <c r="K219" s="131"/>
    </row>
    <row r="220" spans="3:11" s="121" customFormat="1" ht="11.25" customHeight="1">
      <c r="C220" s="120"/>
      <c r="D220" s="120"/>
      <c r="E220" s="120"/>
      <c r="F220" s="120"/>
      <c r="J220" s="131"/>
      <c r="K220" s="131"/>
    </row>
    <row r="221" spans="3:11" s="121" customFormat="1" ht="11.25" customHeight="1">
      <c r="C221" s="120"/>
      <c r="D221" s="120"/>
      <c r="E221" s="120"/>
      <c r="F221" s="120"/>
      <c r="J221" s="131"/>
      <c r="K221" s="131"/>
    </row>
    <row r="222" spans="3:11" s="121" customFormat="1" ht="11.25" customHeight="1">
      <c r="C222" s="120"/>
      <c r="D222" s="120"/>
      <c r="E222" s="120"/>
      <c r="F222" s="120"/>
      <c r="J222" s="131"/>
      <c r="K222" s="131"/>
    </row>
    <row r="223" spans="3:11" s="121" customFormat="1" ht="11.25" customHeight="1">
      <c r="C223" s="120"/>
      <c r="D223" s="120"/>
      <c r="E223" s="120"/>
      <c r="F223" s="120"/>
      <c r="J223" s="131"/>
      <c r="K223" s="131"/>
    </row>
    <row r="224" spans="3:11" s="121" customFormat="1" ht="11.25" customHeight="1">
      <c r="C224" s="120"/>
      <c r="D224" s="120"/>
      <c r="E224" s="120"/>
      <c r="F224" s="120"/>
      <c r="J224" s="131"/>
      <c r="K224" s="131"/>
    </row>
    <row r="225" spans="3:11" s="121" customFormat="1" ht="11.25" customHeight="1">
      <c r="C225" s="120"/>
      <c r="D225" s="120"/>
      <c r="E225" s="120"/>
      <c r="F225" s="120"/>
      <c r="J225" s="131"/>
      <c r="K225" s="131"/>
    </row>
    <row r="226" spans="3:11" s="121" customFormat="1" ht="11.25" customHeight="1">
      <c r="C226" s="120"/>
      <c r="D226" s="120"/>
      <c r="E226" s="120"/>
      <c r="F226" s="120"/>
      <c r="J226" s="131"/>
      <c r="K226" s="131"/>
    </row>
    <row r="227" spans="3:11" s="121" customFormat="1" ht="11.25" customHeight="1">
      <c r="C227" s="120"/>
      <c r="D227" s="120"/>
      <c r="E227" s="120"/>
      <c r="F227" s="120"/>
      <c r="J227" s="131"/>
      <c r="K227" s="131"/>
    </row>
    <row r="228" spans="3:11" s="121" customFormat="1" ht="11.25" customHeight="1">
      <c r="C228" s="120"/>
      <c r="D228" s="120"/>
      <c r="E228" s="120"/>
      <c r="F228" s="120"/>
      <c r="J228" s="131"/>
      <c r="K228" s="131"/>
    </row>
    <row r="229" spans="3:11" s="121" customFormat="1" ht="11.25" customHeight="1">
      <c r="C229" s="120"/>
      <c r="D229" s="120"/>
      <c r="E229" s="120"/>
      <c r="F229" s="120"/>
      <c r="J229" s="131"/>
      <c r="K229" s="131"/>
    </row>
    <row r="230" spans="3:11" s="121" customFormat="1" ht="11.25" customHeight="1">
      <c r="C230" s="120"/>
      <c r="D230" s="120"/>
      <c r="E230" s="120"/>
      <c r="F230" s="120"/>
      <c r="J230" s="131"/>
      <c r="K230" s="131"/>
    </row>
    <row r="231" spans="3:11" s="121" customFormat="1" ht="11.25" customHeight="1">
      <c r="C231" s="120"/>
      <c r="D231" s="120"/>
      <c r="E231" s="120"/>
      <c r="F231" s="120"/>
      <c r="J231" s="131"/>
      <c r="K231" s="131"/>
    </row>
    <row r="232" spans="3:11" s="121" customFormat="1" ht="11.25" customHeight="1">
      <c r="C232" s="120"/>
      <c r="D232" s="120"/>
      <c r="E232" s="120"/>
      <c r="F232" s="120"/>
      <c r="J232" s="131"/>
      <c r="K232" s="131"/>
    </row>
    <row r="233" spans="3:11" s="121" customFormat="1" ht="11.25" customHeight="1">
      <c r="C233" s="120"/>
      <c r="D233" s="120"/>
      <c r="E233" s="120"/>
      <c r="F233" s="120"/>
      <c r="J233" s="131"/>
      <c r="K233" s="131"/>
    </row>
    <row r="234" spans="3:11" s="121" customFormat="1" ht="11.25" customHeight="1">
      <c r="C234" s="120"/>
      <c r="D234" s="120"/>
      <c r="E234" s="120"/>
      <c r="F234" s="120"/>
      <c r="J234" s="131"/>
      <c r="K234" s="131"/>
    </row>
    <row r="235" spans="3:11" s="121" customFormat="1" ht="11.25" customHeight="1">
      <c r="C235" s="120"/>
      <c r="D235" s="120"/>
      <c r="E235" s="120"/>
      <c r="F235" s="120"/>
      <c r="J235" s="131"/>
      <c r="K235" s="131"/>
    </row>
    <row r="236" spans="3:11" s="121" customFormat="1" ht="11.25" customHeight="1">
      <c r="C236" s="120"/>
      <c r="D236" s="120"/>
      <c r="E236" s="120"/>
      <c r="F236" s="120"/>
      <c r="J236" s="131"/>
      <c r="K236" s="131"/>
    </row>
    <row r="237" spans="3:11" s="121" customFormat="1" ht="11.25" customHeight="1">
      <c r="C237" s="120"/>
      <c r="D237" s="120"/>
      <c r="E237" s="120"/>
      <c r="F237" s="120"/>
      <c r="J237" s="131"/>
      <c r="K237" s="131"/>
    </row>
    <row r="238" spans="3:11" s="121" customFormat="1" ht="11.25" customHeight="1">
      <c r="C238" s="120"/>
      <c r="D238" s="120"/>
      <c r="E238" s="120"/>
      <c r="F238" s="120"/>
      <c r="J238" s="131"/>
      <c r="K238" s="131"/>
    </row>
    <row r="239" spans="3:11" s="121" customFormat="1" ht="11.25" customHeight="1">
      <c r="C239" s="120"/>
      <c r="D239" s="120"/>
      <c r="E239" s="120"/>
      <c r="F239" s="120"/>
      <c r="J239" s="131"/>
      <c r="K239" s="131"/>
    </row>
    <row r="240" spans="3:11" s="121" customFormat="1" ht="11.25" customHeight="1">
      <c r="C240" s="120"/>
      <c r="D240" s="120"/>
      <c r="E240" s="120"/>
      <c r="F240" s="120"/>
      <c r="J240" s="131"/>
      <c r="K240" s="131"/>
    </row>
    <row r="241" spans="3:11" s="121" customFormat="1" ht="11.25" customHeight="1">
      <c r="C241" s="120"/>
      <c r="D241" s="120"/>
      <c r="E241" s="120"/>
      <c r="F241" s="120"/>
      <c r="J241" s="131"/>
      <c r="K241" s="131"/>
    </row>
    <row r="242" spans="3:11" s="121" customFormat="1" ht="11.25" customHeight="1">
      <c r="C242" s="120"/>
      <c r="D242" s="120"/>
      <c r="E242" s="120"/>
      <c r="F242" s="120"/>
      <c r="J242" s="131"/>
      <c r="K242" s="131"/>
    </row>
    <row r="243" spans="3:11" s="121" customFormat="1" ht="11.25" customHeight="1">
      <c r="C243" s="120"/>
      <c r="D243" s="120"/>
      <c r="E243" s="120"/>
      <c r="F243" s="120"/>
      <c r="J243" s="131"/>
      <c r="K243" s="131"/>
    </row>
    <row r="244" spans="3:11" s="121" customFormat="1" ht="11.25" customHeight="1">
      <c r="C244" s="120"/>
      <c r="D244" s="120"/>
      <c r="E244" s="120"/>
      <c r="F244" s="120"/>
      <c r="J244" s="131"/>
      <c r="K244" s="131"/>
    </row>
    <row r="245" spans="3:11" s="121" customFormat="1" ht="11.25" customHeight="1">
      <c r="C245" s="120"/>
      <c r="D245" s="120"/>
      <c r="E245" s="120"/>
      <c r="F245" s="120"/>
      <c r="J245" s="131"/>
      <c r="K245" s="131"/>
    </row>
    <row r="246" spans="3:11" s="121" customFormat="1" ht="11.25" customHeight="1">
      <c r="C246" s="120"/>
      <c r="D246" s="120"/>
      <c r="E246" s="120"/>
      <c r="F246" s="120"/>
      <c r="J246" s="131"/>
      <c r="K246" s="131"/>
    </row>
    <row r="247" spans="3:11" s="121" customFormat="1" ht="11.25" customHeight="1">
      <c r="C247" s="120"/>
      <c r="D247" s="120"/>
      <c r="E247" s="120"/>
      <c r="F247" s="120"/>
      <c r="J247" s="131"/>
      <c r="K247" s="131"/>
    </row>
    <row r="248" spans="3:11" s="121" customFormat="1" ht="11.25" customHeight="1">
      <c r="C248" s="120"/>
      <c r="D248" s="120"/>
      <c r="E248" s="120"/>
      <c r="F248" s="120"/>
      <c r="J248" s="131"/>
      <c r="K248" s="131"/>
    </row>
    <row r="249" spans="3:11" s="121" customFormat="1" ht="11.25" customHeight="1">
      <c r="C249" s="120"/>
      <c r="D249" s="120"/>
      <c r="E249" s="120"/>
      <c r="F249" s="120"/>
      <c r="J249" s="131"/>
      <c r="K249" s="131"/>
    </row>
    <row r="250" spans="3:11" s="121" customFormat="1" ht="11.25" customHeight="1">
      <c r="C250" s="120"/>
      <c r="D250" s="120"/>
      <c r="E250" s="120"/>
      <c r="F250" s="120"/>
      <c r="J250" s="131"/>
      <c r="K250" s="131"/>
    </row>
    <row r="251" spans="3:11" s="121" customFormat="1" ht="11.25" customHeight="1">
      <c r="C251" s="120"/>
      <c r="D251" s="120"/>
      <c r="E251" s="120"/>
      <c r="F251" s="120"/>
      <c r="J251" s="131"/>
      <c r="K251" s="131"/>
    </row>
    <row r="252" spans="3:11" s="121" customFormat="1" ht="11.25" customHeight="1">
      <c r="C252" s="120"/>
      <c r="D252" s="120"/>
      <c r="E252" s="120"/>
      <c r="F252" s="120"/>
      <c r="J252" s="131"/>
      <c r="K252" s="131"/>
    </row>
    <row r="253" spans="3:11" s="121" customFormat="1" ht="11.25" customHeight="1">
      <c r="C253" s="120"/>
      <c r="D253" s="120"/>
      <c r="E253" s="120"/>
      <c r="F253" s="120"/>
      <c r="J253" s="131"/>
      <c r="K253" s="131"/>
    </row>
    <row r="254" spans="3:11" s="121" customFormat="1" ht="11.25" customHeight="1">
      <c r="C254" s="120"/>
      <c r="D254" s="120"/>
      <c r="E254" s="120"/>
      <c r="F254" s="120"/>
      <c r="J254" s="131"/>
      <c r="K254" s="131"/>
    </row>
    <row r="255" spans="3:11" s="121" customFormat="1" ht="11.25" customHeight="1">
      <c r="C255" s="120"/>
      <c r="D255" s="120"/>
      <c r="E255" s="120"/>
      <c r="F255" s="120"/>
      <c r="J255" s="131"/>
      <c r="K255" s="131"/>
    </row>
    <row r="256" spans="3:11" s="121" customFormat="1" ht="11.25" customHeight="1">
      <c r="C256" s="120"/>
      <c r="D256" s="120"/>
      <c r="E256" s="120"/>
      <c r="F256" s="120"/>
      <c r="J256" s="131"/>
      <c r="K256" s="131"/>
    </row>
    <row r="257" spans="3:11" s="121" customFormat="1" ht="11.25" customHeight="1">
      <c r="C257" s="120"/>
      <c r="D257" s="120"/>
      <c r="E257" s="120"/>
      <c r="F257" s="120"/>
      <c r="J257" s="131"/>
      <c r="K257" s="131"/>
    </row>
    <row r="258" spans="3:11" s="121" customFormat="1" ht="11.25" customHeight="1">
      <c r="C258" s="120"/>
      <c r="D258" s="120"/>
      <c r="E258" s="120"/>
      <c r="F258" s="120"/>
      <c r="J258" s="131"/>
      <c r="K258" s="131"/>
    </row>
    <row r="259" spans="3:11" s="121" customFormat="1" ht="11.25" customHeight="1">
      <c r="C259" s="120"/>
      <c r="D259" s="120"/>
      <c r="E259" s="120"/>
      <c r="F259" s="120"/>
      <c r="J259" s="131"/>
      <c r="K259" s="131"/>
    </row>
    <row r="260" spans="3:11" s="121" customFormat="1" ht="11.25" customHeight="1">
      <c r="C260" s="120"/>
      <c r="D260" s="120"/>
      <c r="E260" s="120"/>
      <c r="F260" s="120"/>
      <c r="J260" s="131"/>
      <c r="K260" s="131"/>
    </row>
    <row r="261" spans="3:11" s="121" customFormat="1" ht="11.25" customHeight="1">
      <c r="C261" s="120"/>
      <c r="D261" s="120"/>
      <c r="E261" s="120"/>
      <c r="F261" s="120"/>
      <c r="J261" s="131"/>
      <c r="K261" s="131"/>
    </row>
    <row r="262" spans="3:11" s="121" customFormat="1" ht="11.25" customHeight="1">
      <c r="C262" s="120"/>
      <c r="D262" s="120"/>
      <c r="E262" s="120"/>
      <c r="F262" s="120"/>
      <c r="J262" s="131"/>
      <c r="K262" s="131"/>
    </row>
    <row r="263" spans="3:11" s="121" customFormat="1" ht="11.25" customHeight="1">
      <c r="C263" s="120"/>
      <c r="D263" s="120"/>
      <c r="E263" s="120"/>
      <c r="F263" s="120"/>
      <c r="J263" s="131"/>
      <c r="K263" s="131"/>
    </row>
    <row r="264" spans="3:11" s="121" customFormat="1" ht="11.25" customHeight="1">
      <c r="C264" s="120"/>
      <c r="D264" s="120"/>
      <c r="E264" s="120"/>
      <c r="F264" s="120"/>
      <c r="J264" s="131"/>
      <c r="K264" s="131"/>
    </row>
    <row r="265" spans="3:11" s="121" customFormat="1" ht="11.25" customHeight="1">
      <c r="C265" s="120"/>
      <c r="D265" s="120"/>
      <c r="E265" s="120"/>
      <c r="F265" s="120"/>
      <c r="J265" s="131"/>
      <c r="K265" s="131"/>
    </row>
    <row r="266" spans="3:11" s="121" customFormat="1" ht="11.25" customHeight="1">
      <c r="C266" s="120"/>
      <c r="D266" s="120"/>
      <c r="E266" s="120"/>
      <c r="F266" s="120"/>
      <c r="J266" s="131"/>
      <c r="K266" s="131"/>
    </row>
    <row r="267" spans="3:11" s="121" customFormat="1" ht="11.25" customHeight="1">
      <c r="C267" s="120"/>
      <c r="D267" s="120"/>
      <c r="E267" s="120"/>
      <c r="F267" s="120"/>
      <c r="J267" s="131"/>
      <c r="K267" s="131"/>
    </row>
    <row r="268" spans="3:11" s="121" customFormat="1" ht="11.25" customHeight="1">
      <c r="C268" s="120"/>
      <c r="D268" s="120"/>
      <c r="E268" s="120"/>
      <c r="F268" s="120"/>
      <c r="J268" s="131"/>
      <c r="K268" s="131"/>
    </row>
    <row r="269" spans="3:11" s="121" customFormat="1" ht="11.25" customHeight="1">
      <c r="C269" s="120"/>
      <c r="D269" s="120"/>
      <c r="E269" s="120"/>
      <c r="F269" s="120"/>
      <c r="J269" s="131"/>
      <c r="K269" s="131"/>
    </row>
    <row r="270" spans="3:11" s="121" customFormat="1" ht="11.25" customHeight="1">
      <c r="C270" s="120"/>
      <c r="D270" s="120"/>
      <c r="E270" s="120"/>
      <c r="F270" s="120"/>
      <c r="J270" s="131"/>
      <c r="K270" s="131"/>
    </row>
    <row r="271" spans="3:11" s="121" customFormat="1" ht="11.25" customHeight="1">
      <c r="C271" s="120"/>
      <c r="D271" s="120"/>
      <c r="E271" s="120"/>
      <c r="F271" s="120"/>
      <c r="J271" s="131"/>
      <c r="K271" s="131"/>
    </row>
    <row r="272" spans="3:11" s="121" customFormat="1" ht="11.25" customHeight="1">
      <c r="C272" s="120"/>
      <c r="D272" s="120"/>
      <c r="E272" s="120"/>
      <c r="F272" s="120"/>
      <c r="J272" s="131"/>
      <c r="K272" s="131"/>
    </row>
    <row r="273" spans="3:11" s="121" customFormat="1" ht="11.25" customHeight="1">
      <c r="C273" s="120"/>
      <c r="D273" s="120"/>
      <c r="E273" s="120"/>
      <c r="F273" s="120"/>
      <c r="J273" s="131"/>
      <c r="K273" s="131"/>
    </row>
    <row r="274" spans="3:11" s="121" customFormat="1" ht="11.25" customHeight="1">
      <c r="C274" s="120"/>
      <c r="D274" s="120"/>
      <c r="E274" s="120"/>
      <c r="F274" s="120"/>
      <c r="J274" s="131"/>
      <c r="K274" s="131"/>
    </row>
    <row r="275" spans="3:11" s="121" customFormat="1" ht="11.25" customHeight="1">
      <c r="C275" s="120"/>
      <c r="D275" s="120"/>
      <c r="E275" s="120"/>
      <c r="F275" s="120"/>
      <c r="J275" s="131"/>
      <c r="K275" s="131"/>
    </row>
    <row r="276" spans="3:11" s="121" customFormat="1" ht="11.25" customHeight="1">
      <c r="C276" s="120"/>
      <c r="D276" s="120"/>
      <c r="E276" s="120"/>
      <c r="F276" s="120"/>
      <c r="J276" s="131"/>
      <c r="K276" s="131"/>
    </row>
    <row r="277" spans="3:11" s="121" customFormat="1" ht="11.25" customHeight="1">
      <c r="C277" s="120"/>
      <c r="D277" s="120"/>
      <c r="E277" s="120"/>
      <c r="F277" s="120"/>
      <c r="J277" s="131"/>
      <c r="K277" s="131"/>
    </row>
    <row r="278" spans="3:11" s="121" customFormat="1" ht="11.25" customHeight="1">
      <c r="C278" s="120"/>
      <c r="D278" s="120"/>
      <c r="E278" s="120"/>
      <c r="F278" s="120"/>
      <c r="J278" s="131"/>
      <c r="K278" s="131"/>
    </row>
    <row r="279" spans="3:11" s="121" customFormat="1" ht="11.25" customHeight="1">
      <c r="C279" s="120"/>
      <c r="D279" s="120"/>
      <c r="E279" s="120"/>
      <c r="F279" s="120"/>
      <c r="J279" s="131"/>
      <c r="K279" s="131"/>
    </row>
    <row r="280" spans="3:11" s="121" customFormat="1" ht="11.25" customHeight="1">
      <c r="C280" s="120"/>
      <c r="D280" s="120"/>
      <c r="E280" s="120"/>
      <c r="F280" s="120"/>
      <c r="J280" s="131"/>
      <c r="K280" s="131"/>
    </row>
    <row r="281" spans="3:11" s="121" customFormat="1" ht="11.25" customHeight="1">
      <c r="C281" s="120"/>
      <c r="D281" s="120"/>
      <c r="E281" s="120"/>
      <c r="F281" s="120"/>
      <c r="J281" s="131"/>
      <c r="K281" s="131"/>
    </row>
    <row r="282" spans="3:11" s="121" customFormat="1" ht="11.25" customHeight="1">
      <c r="C282" s="120"/>
      <c r="D282" s="120"/>
      <c r="E282" s="120"/>
      <c r="F282" s="120"/>
      <c r="J282" s="131"/>
      <c r="K282" s="131"/>
    </row>
    <row r="283" spans="3:11" s="121" customFormat="1" ht="11.25" customHeight="1">
      <c r="C283" s="120"/>
      <c r="D283" s="120"/>
      <c r="E283" s="120"/>
      <c r="F283" s="120"/>
      <c r="J283" s="131"/>
      <c r="K283" s="131"/>
    </row>
    <row r="284" spans="3:11" s="121" customFormat="1" ht="11.25" customHeight="1">
      <c r="C284" s="120"/>
      <c r="D284" s="120"/>
      <c r="E284" s="120"/>
      <c r="F284" s="120"/>
      <c r="J284" s="131"/>
      <c r="K284" s="131"/>
    </row>
    <row r="285" spans="3:11" s="121" customFormat="1" ht="11.25" customHeight="1">
      <c r="C285" s="120"/>
      <c r="D285" s="120"/>
      <c r="E285" s="120"/>
      <c r="F285" s="120"/>
      <c r="J285" s="131"/>
      <c r="K285" s="131"/>
    </row>
    <row r="286" spans="3:11" s="121" customFormat="1" ht="11.25" customHeight="1">
      <c r="C286" s="120"/>
      <c r="D286" s="120"/>
      <c r="E286" s="120"/>
      <c r="F286" s="120"/>
      <c r="J286" s="131"/>
      <c r="K286" s="131"/>
    </row>
    <row r="287" spans="3:11" s="121" customFormat="1" ht="11.25" customHeight="1">
      <c r="C287" s="120"/>
      <c r="D287" s="120"/>
      <c r="E287" s="120"/>
      <c r="F287" s="120"/>
      <c r="J287" s="131"/>
      <c r="K287" s="131"/>
    </row>
    <row r="288" spans="3:11" s="121" customFormat="1" ht="11.25" customHeight="1">
      <c r="C288" s="120"/>
      <c r="D288" s="120"/>
      <c r="E288" s="120"/>
      <c r="F288" s="120"/>
      <c r="J288" s="131"/>
      <c r="K288" s="131"/>
    </row>
    <row r="289" spans="3:11" s="121" customFormat="1" ht="11.25" customHeight="1">
      <c r="C289" s="120"/>
      <c r="D289" s="120"/>
      <c r="E289" s="120"/>
      <c r="F289" s="120"/>
      <c r="J289" s="131"/>
      <c r="K289" s="131"/>
    </row>
    <row r="290" spans="3:11" s="121" customFormat="1" ht="11.25" customHeight="1">
      <c r="C290" s="120"/>
      <c r="D290" s="120"/>
      <c r="E290" s="120"/>
      <c r="F290" s="120"/>
      <c r="J290" s="131"/>
      <c r="K290" s="131"/>
    </row>
    <row r="291" spans="3:11" s="121" customFormat="1" ht="11.25" customHeight="1">
      <c r="C291" s="120"/>
      <c r="D291" s="120"/>
      <c r="E291" s="120"/>
      <c r="F291" s="120"/>
      <c r="J291" s="131"/>
      <c r="K291" s="131"/>
    </row>
    <row r="292" spans="3:11" s="121" customFormat="1" ht="11.25" customHeight="1">
      <c r="C292" s="120"/>
      <c r="D292" s="120"/>
      <c r="E292" s="120"/>
      <c r="F292" s="120"/>
      <c r="J292" s="131"/>
      <c r="K292" s="131"/>
    </row>
    <row r="293" spans="3:11" s="121" customFormat="1" ht="11.25" customHeight="1">
      <c r="C293" s="120"/>
      <c r="D293" s="120"/>
      <c r="E293" s="120"/>
      <c r="F293" s="120"/>
      <c r="J293" s="131"/>
      <c r="K293" s="131"/>
    </row>
    <row r="294" spans="3:11" s="121" customFormat="1" ht="11.25" customHeight="1">
      <c r="C294" s="120"/>
      <c r="D294" s="120"/>
      <c r="E294" s="120"/>
      <c r="F294" s="120"/>
      <c r="J294" s="131"/>
      <c r="K294" s="131"/>
    </row>
    <row r="295" spans="3:11" s="121" customFormat="1" ht="11.25" customHeight="1">
      <c r="C295" s="120"/>
      <c r="D295" s="120"/>
      <c r="E295" s="120"/>
      <c r="F295" s="120"/>
      <c r="J295" s="131"/>
      <c r="K295" s="131"/>
    </row>
    <row r="296" spans="3:11" s="121" customFormat="1" ht="11.25" customHeight="1">
      <c r="C296" s="120"/>
      <c r="D296" s="120"/>
      <c r="E296" s="120"/>
      <c r="F296" s="120"/>
      <c r="J296" s="131"/>
      <c r="K296" s="131"/>
    </row>
    <row r="297" spans="3:11" s="121" customFormat="1" ht="11.25" customHeight="1">
      <c r="C297" s="120"/>
      <c r="D297" s="120"/>
      <c r="E297" s="120"/>
      <c r="F297" s="120"/>
      <c r="J297" s="131"/>
      <c r="K297" s="131"/>
    </row>
    <row r="298" spans="3:11" s="121" customFormat="1" ht="11.25" customHeight="1">
      <c r="C298" s="120"/>
      <c r="D298" s="120"/>
      <c r="E298" s="120"/>
      <c r="F298" s="120"/>
      <c r="J298" s="131"/>
      <c r="K298" s="131"/>
    </row>
    <row r="299" spans="3:11" s="121" customFormat="1" ht="11.25" customHeight="1">
      <c r="C299" s="120"/>
      <c r="D299" s="120"/>
      <c r="E299" s="120"/>
      <c r="F299" s="120"/>
      <c r="J299" s="131"/>
      <c r="K299" s="131"/>
    </row>
    <row r="300" spans="3:11" s="121" customFormat="1" ht="11.25" customHeight="1">
      <c r="C300" s="120"/>
      <c r="D300" s="120"/>
      <c r="E300" s="120"/>
      <c r="F300" s="120"/>
      <c r="J300" s="131"/>
      <c r="K300" s="131"/>
    </row>
    <row r="301" spans="3:11" s="121" customFormat="1" ht="11.25" customHeight="1">
      <c r="C301" s="120"/>
      <c r="D301" s="120"/>
      <c r="E301" s="120"/>
      <c r="F301" s="120"/>
      <c r="J301" s="131"/>
      <c r="K301" s="131"/>
    </row>
    <row r="302" spans="3:11" s="121" customFormat="1" ht="11.25" customHeight="1">
      <c r="C302" s="120"/>
      <c r="D302" s="120"/>
      <c r="E302" s="120"/>
      <c r="F302" s="120"/>
      <c r="J302" s="131"/>
      <c r="K302" s="131"/>
    </row>
    <row r="303" spans="3:11" s="121" customFormat="1" ht="11.25" customHeight="1">
      <c r="C303" s="120"/>
      <c r="D303" s="120"/>
      <c r="E303" s="120"/>
      <c r="F303" s="120"/>
      <c r="J303" s="131"/>
      <c r="K303" s="131"/>
    </row>
    <row r="304" spans="3:11" s="121" customFormat="1" ht="11.25" customHeight="1">
      <c r="C304" s="120"/>
      <c r="D304" s="120"/>
      <c r="E304" s="120"/>
      <c r="F304" s="120"/>
      <c r="J304" s="131"/>
      <c r="K304" s="131"/>
    </row>
    <row r="305" spans="3:11" s="121" customFormat="1" ht="11.25" customHeight="1">
      <c r="C305" s="120"/>
      <c r="D305" s="120"/>
      <c r="E305" s="120"/>
      <c r="F305" s="120"/>
      <c r="J305" s="131"/>
      <c r="K305" s="131"/>
    </row>
    <row r="306" spans="3:11" s="121" customFormat="1" ht="11.25" customHeight="1">
      <c r="C306" s="120"/>
      <c r="D306" s="120"/>
      <c r="E306" s="120"/>
      <c r="F306" s="120"/>
      <c r="J306" s="131"/>
      <c r="K306" s="131"/>
    </row>
    <row r="307" spans="3:11" s="121" customFormat="1" ht="11.25" customHeight="1">
      <c r="C307" s="120"/>
      <c r="D307" s="120"/>
      <c r="E307" s="120"/>
      <c r="F307" s="120"/>
      <c r="J307" s="131"/>
      <c r="K307" s="131"/>
    </row>
    <row r="308" spans="3:11" s="121" customFormat="1" ht="11.25" customHeight="1">
      <c r="C308" s="120"/>
      <c r="D308" s="120"/>
      <c r="E308" s="120"/>
      <c r="F308" s="120"/>
      <c r="J308" s="131"/>
      <c r="K308" s="131"/>
    </row>
    <row r="309" spans="3:11" s="121" customFormat="1" ht="11.25" customHeight="1">
      <c r="C309" s="120"/>
      <c r="D309" s="120"/>
      <c r="E309" s="120"/>
      <c r="F309" s="120"/>
      <c r="J309" s="131"/>
      <c r="K309" s="131"/>
    </row>
    <row r="310" spans="3:11" s="121" customFormat="1" ht="11.25" customHeight="1">
      <c r="C310" s="120"/>
      <c r="D310" s="120"/>
      <c r="E310" s="120"/>
      <c r="F310" s="120"/>
      <c r="J310" s="131"/>
      <c r="K310" s="131"/>
    </row>
    <row r="311" spans="3:11" s="121" customFormat="1" ht="11.25" customHeight="1">
      <c r="C311" s="120"/>
      <c r="D311" s="120"/>
      <c r="E311" s="120"/>
      <c r="F311" s="120"/>
      <c r="J311" s="131"/>
      <c r="K311" s="131"/>
    </row>
    <row r="312" spans="3:11" s="121" customFormat="1" ht="11.25" customHeight="1">
      <c r="C312" s="120"/>
      <c r="D312" s="120"/>
      <c r="E312" s="120"/>
      <c r="F312" s="120"/>
      <c r="J312" s="131"/>
      <c r="K312" s="131"/>
    </row>
    <row r="313" spans="3:11" s="121" customFormat="1" ht="11.25" customHeight="1">
      <c r="C313" s="120"/>
      <c r="D313" s="120"/>
      <c r="E313" s="120"/>
      <c r="F313" s="120"/>
      <c r="J313" s="131"/>
      <c r="K313" s="131"/>
    </row>
    <row r="314" spans="3:11" s="121" customFormat="1" ht="11.25" customHeight="1">
      <c r="C314" s="120"/>
      <c r="D314" s="120"/>
      <c r="E314" s="120"/>
      <c r="F314" s="120"/>
      <c r="J314" s="131"/>
      <c r="K314" s="131"/>
    </row>
    <row r="315" spans="3:11" s="121" customFormat="1" ht="11.25" customHeight="1">
      <c r="C315" s="120"/>
      <c r="D315" s="120"/>
      <c r="E315" s="120"/>
      <c r="F315" s="120"/>
      <c r="J315" s="131"/>
      <c r="K315" s="131"/>
    </row>
    <row r="316" spans="3:11" s="121" customFormat="1" ht="11.25" customHeight="1">
      <c r="C316" s="120"/>
      <c r="D316" s="120"/>
      <c r="E316" s="120"/>
      <c r="F316" s="120"/>
      <c r="J316" s="131"/>
      <c r="K316" s="131"/>
    </row>
    <row r="317" spans="3:11" s="121" customFormat="1" ht="11.25" customHeight="1">
      <c r="C317" s="120"/>
      <c r="D317" s="120"/>
      <c r="E317" s="120"/>
      <c r="F317" s="120"/>
      <c r="J317" s="131"/>
      <c r="K317" s="131"/>
    </row>
    <row r="318" spans="3:11" s="121" customFormat="1" ht="11.25" customHeight="1">
      <c r="C318" s="120"/>
      <c r="D318" s="120"/>
      <c r="E318" s="120"/>
      <c r="F318" s="120"/>
      <c r="J318" s="131"/>
      <c r="K318" s="131"/>
    </row>
    <row r="319" spans="3:11" s="121" customFormat="1" ht="11.25" customHeight="1">
      <c r="C319" s="120"/>
      <c r="D319" s="120"/>
      <c r="E319" s="120"/>
      <c r="F319" s="120"/>
      <c r="J319" s="131"/>
      <c r="K319" s="131"/>
    </row>
    <row r="320" spans="3:11" s="121" customFormat="1" ht="11.25" customHeight="1">
      <c r="C320" s="120"/>
      <c r="D320" s="120"/>
      <c r="E320" s="120"/>
      <c r="F320" s="120"/>
      <c r="J320" s="131"/>
      <c r="K320" s="131"/>
    </row>
    <row r="321" spans="3:11" s="121" customFormat="1" ht="11.25" customHeight="1">
      <c r="C321" s="120"/>
      <c r="D321" s="120"/>
      <c r="E321" s="120"/>
      <c r="F321" s="120"/>
      <c r="J321" s="131"/>
      <c r="K321" s="131"/>
    </row>
    <row r="322" spans="3:11" s="121" customFormat="1" ht="11.25" customHeight="1">
      <c r="C322" s="120"/>
      <c r="D322" s="120"/>
      <c r="E322" s="120"/>
      <c r="F322" s="120"/>
      <c r="J322" s="131"/>
      <c r="K322" s="131"/>
    </row>
    <row r="323" spans="3:11" s="121" customFormat="1" ht="11.25" customHeight="1">
      <c r="C323" s="120"/>
      <c r="D323" s="120"/>
      <c r="E323" s="120"/>
      <c r="F323" s="120"/>
      <c r="J323" s="131"/>
      <c r="K323" s="131"/>
    </row>
    <row r="324" spans="3:11" s="121" customFormat="1" ht="11.25" customHeight="1">
      <c r="C324" s="120"/>
      <c r="D324" s="120"/>
      <c r="E324" s="120"/>
      <c r="F324" s="120"/>
      <c r="J324" s="131"/>
      <c r="K324" s="131"/>
    </row>
    <row r="325" spans="3:11" s="121" customFormat="1" ht="11.25" customHeight="1">
      <c r="C325" s="120"/>
      <c r="D325" s="120"/>
      <c r="E325" s="120"/>
      <c r="F325" s="120"/>
      <c r="J325" s="131"/>
      <c r="K325" s="131"/>
    </row>
    <row r="326" spans="3:11" s="121" customFormat="1" ht="11.25" customHeight="1">
      <c r="C326" s="120"/>
      <c r="D326" s="120"/>
      <c r="E326" s="120"/>
      <c r="F326" s="120"/>
      <c r="J326" s="131"/>
      <c r="K326" s="131"/>
    </row>
    <row r="327" spans="3:11" s="121" customFormat="1" ht="11.25" customHeight="1">
      <c r="C327" s="120"/>
      <c r="D327" s="120"/>
      <c r="E327" s="120"/>
      <c r="F327" s="120"/>
      <c r="J327" s="131"/>
      <c r="K327" s="131"/>
    </row>
    <row r="328" spans="3:11" s="121" customFormat="1" ht="11.25" customHeight="1">
      <c r="C328" s="120"/>
      <c r="D328" s="120"/>
      <c r="E328" s="120"/>
      <c r="F328" s="120"/>
      <c r="J328" s="131"/>
      <c r="K328" s="131"/>
    </row>
    <row r="329" spans="3:11" s="121" customFormat="1" ht="11.25" customHeight="1">
      <c r="C329" s="120"/>
      <c r="D329" s="120"/>
      <c r="E329" s="120"/>
      <c r="F329" s="120"/>
      <c r="J329" s="131"/>
      <c r="K329" s="131"/>
    </row>
    <row r="330" spans="3:11" s="121" customFormat="1" ht="11.25" customHeight="1">
      <c r="C330" s="120"/>
      <c r="D330" s="120"/>
      <c r="E330" s="120"/>
      <c r="F330" s="120"/>
      <c r="J330" s="131"/>
      <c r="K330" s="131"/>
    </row>
    <row r="331" spans="3:11" s="121" customFormat="1" ht="11.25" customHeight="1">
      <c r="C331" s="120"/>
      <c r="D331" s="120"/>
      <c r="E331" s="120"/>
      <c r="F331" s="120"/>
      <c r="J331" s="131"/>
      <c r="K331" s="131"/>
    </row>
    <row r="332" spans="3:11" s="121" customFormat="1" ht="11.25" customHeight="1">
      <c r="C332" s="120"/>
      <c r="D332" s="120"/>
      <c r="E332" s="120"/>
      <c r="F332" s="120"/>
      <c r="J332" s="131"/>
      <c r="K332" s="131"/>
    </row>
    <row r="333" spans="3:11" s="121" customFormat="1" ht="11.25" customHeight="1">
      <c r="C333" s="120"/>
      <c r="D333" s="120"/>
      <c r="E333" s="120"/>
      <c r="F333" s="120"/>
      <c r="J333" s="131"/>
      <c r="K333" s="131"/>
    </row>
    <row r="334" spans="3:11" s="121" customFormat="1" ht="11.25" customHeight="1">
      <c r="C334" s="120"/>
      <c r="D334" s="120"/>
      <c r="E334" s="120"/>
      <c r="F334" s="120"/>
      <c r="J334" s="131"/>
      <c r="K334" s="131"/>
    </row>
    <row r="335" spans="3:11" s="121" customFormat="1" ht="11.25" customHeight="1">
      <c r="C335" s="120"/>
      <c r="D335" s="120"/>
      <c r="E335" s="120"/>
      <c r="F335" s="120"/>
      <c r="J335" s="131"/>
      <c r="K335" s="131"/>
    </row>
    <row r="336" spans="3:11" s="121" customFormat="1" ht="11.25" customHeight="1">
      <c r="C336" s="120"/>
      <c r="D336" s="120"/>
      <c r="E336" s="120"/>
      <c r="F336" s="120"/>
      <c r="J336" s="131"/>
      <c r="K336" s="131"/>
    </row>
    <row r="337" spans="3:11" s="121" customFormat="1" ht="11.25" customHeight="1">
      <c r="C337" s="120"/>
      <c r="D337" s="120"/>
      <c r="E337" s="120"/>
      <c r="F337" s="120"/>
      <c r="J337" s="131"/>
      <c r="K337" s="131"/>
    </row>
    <row r="338" spans="3:11" s="121" customFormat="1" ht="11.25" customHeight="1">
      <c r="C338" s="120"/>
      <c r="D338" s="120"/>
      <c r="E338" s="120"/>
      <c r="F338" s="120"/>
      <c r="J338" s="131"/>
      <c r="K338" s="13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9">
    <mergeCell ref="C6:R6"/>
    <mergeCell ref="C8:R8"/>
    <mergeCell ref="C1:R1"/>
    <mergeCell ref="C2:R2"/>
    <mergeCell ref="C5:R5"/>
    <mergeCell ref="C3:R3"/>
    <mergeCell ref="J10:L10"/>
    <mergeCell ref="C12:D12"/>
    <mergeCell ref="F12:G12"/>
    <mergeCell ref="I12:J12"/>
    <mergeCell ref="L12:M12"/>
    <mergeCell ref="O12:P12"/>
    <mergeCell ref="P10:R10"/>
    <mergeCell ref="Q12:R12"/>
    <mergeCell ref="C13:R14"/>
    <mergeCell ref="A15:A16"/>
    <mergeCell ref="A17:A18"/>
    <mergeCell ref="F18:G19"/>
    <mergeCell ref="E16:G16"/>
    <mergeCell ref="E17:G17"/>
    <mergeCell ref="H18:J18"/>
    <mergeCell ref="H19:J19"/>
    <mergeCell ref="A19:A20"/>
    <mergeCell ref="E20:G20"/>
    <mergeCell ref="E25:G25"/>
    <mergeCell ref="E28:G28"/>
    <mergeCell ref="A21:A22"/>
    <mergeCell ref="F22:G23"/>
    <mergeCell ref="A25:A26"/>
    <mergeCell ref="F26:G27"/>
    <mergeCell ref="A27:A28"/>
    <mergeCell ref="E21:G21"/>
    <mergeCell ref="A23:A24"/>
    <mergeCell ref="E24:G24"/>
    <mergeCell ref="A29:A30"/>
    <mergeCell ref="F30:G31"/>
    <mergeCell ref="A35:A36"/>
    <mergeCell ref="I36:J37"/>
    <mergeCell ref="A37:A38"/>
    <mergeCell ref="E37:G37"/>
    <mergeCell ref="E29:G29"/>
    <mergeCell ref="E36:G36"/>
    <mergeCell ref="C36:D36"/>
    <mergeCell ref="C37:D37"/>
    <mergeCell ref="Q31:Q32"/>
    <mergeCell ref="O32:P33"/>
    <mergeCell ref="A33:A34"/>
    <mergeCell ref="A31:A32"/>
    <mergeCell ref="E32:G32"/>
    <mergeCell ref="E33:G33"/>
    <mergeCell ref="F34:G35"/>
    <mergeCell ref="C33:D33"/>
    <mergeCell ref="C34:D34"/>
    <mergeCell ref="C35:D35"/>
    <mergeCell ref="A43:A44"/>
    <mergeCell ref="A45:A46"/>
    <mergeCell ref="F38:G39"/>
    <mergeCell ref="A39:A40"/>
    <mergeCell ref="A41:A42"/>
    <mergeCell ref="E40:G40"/>
    <mergeCell ref="E41:G41"/>
    <mergeCell ref="C38:D38"/>
    <mergeCell ref="C39:D39"/>
    <mergeCell ref="C40:D40"/>
    <mergeCell ref="I44:J45"/>
    <mergeCell ref="F46:G47"/>
    <mergeCell ref="C48:R49"/>
    <mergeCell ref="D50:D51"/>
    <mergeCell ref="E44:G44"/>
    <mergeCell ref="E45:G45"/>
    <mergeCell ref="F50:G50"/>
    <mergeCell ref="F51:G51"/>
    <mergeCell ref="D54:D55"/>
    <mergeCell ref="I54:J55"/>
    <mergeCell ref="D56:D57"/>
    <mergeCell ref="F56:G57"/>
    <mergeCell ref="D52:D53"/>
    <mergeCell ref="F52:G53"/>
    <mergeCell ref="H53:J53"/>
    <mergeCell ref="F54:G54"/>
    <mergeCell ref="F55:G55"/>
    <mergeCell ref="D58:D59"/>
    <mergeCell ref="L58:M59"/>
    <mergeCell ref="D68:D69"/>
    <mergeCell ref="F68:G69"/>
    <mergeCell ref="D62:D63"/>
    <mergeCell ref="I62:J63"/>
    <mergeCell ref="D60:D61"/>
    <mergeCell ref="F60:G61"/>
    <mergeCell ref="D66:D67"/>
    <mergeCell ref="H60:J60"/>
    <mergeCell ref="O66:P67"/>
    <mergeCell ref="D64:D65"/>
    <mergeCell ref="F64:G65"/>
    <mergeCell ref="N64:P64"/>
    <mergeCell ref="N65:P65"/>
    <mergeCell ref="K72:M72"/>
    <mergeCell ref="D70:D71"/>
    <mergeCell ref="I70:J71"/>
    <mergeCell ref="D72:D73"/>
    <mergeCell ref="F72:G73"/>
    <mergeCell ref="F70:G70"/>
    <mergeCell ref="F71:G71"/>
    <mergeCell ref="D74:D75"/>
    <mergeCell ref="L74:M75"/>
    <mergeCell ref="I78:J79"/>
    <mergeCell ref="D76:D77"/>
    <mergeCell ref="F76:G77"/>
    <mergeCell ref="H76:J76"/>
    <mergeCell ref="H77:J77"/>
    <mergeCell ref="D78:D79"/>
    <mergeCell ref="F74:G74"/>
    <mergeCell ref="F75:G75"/>
    <mergeCell ref="I93:J93"/>
    <mergeCell ref="I94:J94"/>
    <mergeCell ref="D80:D81"/>
    <mergeCell ref="F80:G81"/>
    <mergeCell ref="G87:G88"/>
    <mergeCell ref="O93:P94"/>
    <mergeCell ref="G95:G96"/>
    <mergeCell ref="I95:J96"/>
    <mergeCell ref="K95:M95"/>
    <mergeCell ref="K96:M96"/>
    <mergeCell ref="L97:M98"/>
    <mergeCell ref="G97:G98"/>
    <mergeCell ref="C102:E102"/>
    <mergeCell ref="G102:I102"/>
    <mergeCell ref="J102:M102"/>
    <mergeCell ref="C105:E105"/>
    <mergeCell ref="G103:I103"/>
    <mergeCell ref="I99:J100"/>
    <mergeCell ref="I20:J21"/>
    <mergeCell ref="K22:M22"/>
    <mergeCell ref="K23:M23"/>
    <mergeCell ref="L24:M25"/>
    <mergeCell ref="J105:M105"/>
    <mergeCell ref="G106:I106"/>
    <mergeCell ref="G91:G92"/>
    <mergeCell ref="I87:J88"/>
    <mergeCell ref="F42:G43"/>
    <mergeCell ref="G93:G94"/>
    <mergeCell ref="H42:J42"/>
    <mergeCell ref="H43:J43"/>
    <mergeCell ref="L40:M41"/>
    <mergeCell ref="K38:M38"/>
    <mergeCell ref="K39:M39"/>
    <mergeCell ref="H26:J26"/>
    <mergeCell ref="H27:J27"/>
    <mergeCell ref="I28:J29"/>
    <mergeCell ref="H61:J61"/>
    <mergeCell ref="H68:J68"/>
    <mergeCell ref="H69:J69"/>
    <mergeCell ref="K56:M56"/>
    <mergeCell ref="K57:M57"/>
    <mergeCell ref="N30:P30"/>
    <mergeCell ref="N31:P31"/>
    <mergeCell ref="H52:J52"/>
    <mergeCell ref="H34:J34"/>
    <mergeCell ref="H35:J35"/>
    <mergeCell ref="K73:M73"/>
    <mergeCell ref="N91:P91"/>
    <mergeCell ref="N92:P92"/>
    <mergeCell ref="L89:M90"/>
    <mergeCell ref="C83:R84"/>
    <mergeCell ref="G85:G86"/>
    <mergeCell ref="K87:M87"/>
    <mergeCell ref="K88:M88"/>
    <mergeCell ref="I91:J92"/>
    <mergeCell ref="G89:G9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2:D42"/>
    <mergeCell ref="C43:D43"/>
    <mergeCell ref="C44:D44"/>
    <mergeCell ref="C45:D45"/>
    <mergeCell ref="C46:D46"/>
    <mergeCell ref="F58:G58"/>
    <mergeCell ref="F59:G59"/>
    <mergeCell ref="F62:G62"/>
    <mergeCell ref="F63:G63"/>
    <mergeCell ref="F66:G66"/>
    <mergeCell ref="F67:G67"/>
    <mergeCell ref="I97:J97"/>
    <mergeCell ref="I98:J98"/>
    <mergeCell ref="J103:M103"/>
    <mergeCell ref="J106:M106"/>
    <mergeCell ref="F78:G78"/>
    <mergeCell ref="F79:G79"/>
    <mergeCell ref="I85:J85"/>
    <mergeCell ref="I86:J86"/>
    <mergeCell ref="I89:J89"/>
    <mergeCell ref="I90:J90"/>
  </mergeCells>
  <conditionalFormatting sqref="G93:G94">
    <cfRule type="expression" priority="2" dxfId="48" stopIfTrue="1">
      <formula>$A$121=FALSE</formula>
    </cfRule>
  </conditionalFormatting>
  <conditionalFormatting sqref="K74 K58 N66 K97 H54 H62 H78 N93 K89 H70 H44 H36 H28 K24 N32 K40 E26 E42 E22 E18 E30 E38 E34 E46 H20">
    <cfRule type="cellIs" priority="5" dxfId="51" operator="notEqual" stopIfTrue="1">
      <formula>0</formula>
    </cfRule>
  </conditionalFormatting>
  <conditionalFormatting sqref="D54:D55 D50:D51 D74:D75 D62:D63 D58:D59 D66:D67 D70:D71 D78:D79">
    <cfRule type="expression" priority="6" dxfId="48" stopIfTrue="1">
      <formula>$A$121=FALSE</formula>
    </cfRule>
  </conditionalFormatting>
  <conditionalFormatting sqref="C15 C17 C21 C19 C23 C25 C27 C29 C31 C33 C35 C37 C39 C41 C43 C45">
    <cfRule type="expression" priority="7" dxfId="47" stopIfTrue="1">
      <formula>LEFT($C15,3)="пр."</formula>
    </cfRule>
  </conditionalFormatting>
  <conditionalFormatting sqref="F74 F50 F54 F58 F62 F66 F70 F78">
    <cfRule type="expression" priority="8" dxfId="47" stopIfTrue="1">
      <formula>LEFT($F50,3)="пр."</formula>
    </cfRule>
  </conditionalFormatting>
  <conditionalFormatting sqref="I93 I85 I89 I97">
    <cfRule type="expression" priority="9" dxfId="47" stopIfTrue="1">
      <formula>LEFT($I85,3)="пр."</formula>
    </cfRule>
  </conditionalFormatting>
  <conditionalFormatting sqref="H68 H52 K87 K72 N64:N65 N91:N92 K56 H60 H76 K95 N30 K38 K22 H34 H42 H26 H18">
    <cfRule type="expression" priority="10" dxfId="47" stopIfTrue="1">
      <formula>LEFT(H18,4)="поб."</formula>
    </cfRule>
  </conditionalFormatting>
  <conditionalFormatting sqref="F51:G51 F55:G55 F59:G59 F63:G63 F67:G67 F71:G71 F75:G75 F79:G79">
    <cfRule type="expression" priority="11" dxfId="47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12" dxfId="47" stopIfTrue="1">
      <formula>LEFT(H18,4)="поб."</formula>
    </cfRule>
  </conditionalFormatting>
  <conditionalFormatting sqref="I86:J86 I90:J90 I94:J94 I98:J98">
    <cfRule type="expression" priority="13" dxfId="47" stopIfTrue="1">
      <formula>LEFT($I85,3)="пр."</formula>
    </cfRule>
  </conditionalFormatting>
  <conditionalFormatting sqref="E24:G24 E32:G32 E28 E40:G40 E36 E44 E16:G16 E20">
    <cfRule type="expression" priority="14" dxfId="47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15" dxfId="47" stopIfTrue="1">
      <formula>LEFT($C15,3)="пр."</formula>
    </cfRule>
  </conditionalFormatting>
  <conditionalFormatting sqref="E41:G41 E45:G45 E33:G33 E37:G37 E25:G25 E29:G29 E17:G17 E21:G21">
    <cfRule type="expression" priority="16" dxfId="47" stopIfTrue="1">
      <formula>LEFT($E16,4)="поб."</formula>
    </cfRule>
  </conditionalFormatting>
  <conditionalFormatting sqref="A15:A46">
    <cfRule type="expression" priority="17" dxfId="48" stopIfTrue="1">
      <formula>$A$120=FALSE</formula>
    </cfRule>
  </conditionalFormatting>
  <conditionalFormatting sqref="G85:G86">
    <cfRule type="expression" priority="4" dxfId="48" stopIfTrue="1">
      <formula>$A$121=FALSE</formula>
    </cfRule>
  </conditionalFormatting>
  <conditionalFormatting sqref="G89:G90">
    <cfRule type="expression" priority="3" dxfId="48" stopIfTrue="1">
      <formula>$A$121=FALSE</formula>
    </cfRule>
  </conditionalFormatting>
  <conditionalFormatting sqref="G97:G98">
    <cfRule type="expression" priority="1" dxfId="48" stopIfTrue="1">
      <formula>$A$121=FALSE</formula>
    </cfRule>
  </conditionalFormatting>
  <printOptions horizontalCentered="1"/>
  <pageMargins left="0.15748031496062992" right="0.11811023622047245" top="0.1968503937007874" bottom="0.11811023622047245" header="0.07874015748031496" footer="0.15748031496062992"/>
  <pageSetup fitToHeight="1" fitToWidth="1" horizontalDpi="600" verticalDpi="600" orientation="portrait" paperSize="9" scale="65" r:id="rId3"/>
  <headerFooter>
    <oddHeader>&amp;L&amp;G&amp;C&amp;"Arial Cyr,полужирный"ТУРНИР ПО ВИДУ СПОРТА
"ТЕННИС" (0130002611Я)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H8" sqref="H8"/>
    </sheetView>
  </sheetViews>
  <sheetFormatPr defaultColWidth="9.125" defaultRowHeight="12.75"/>
  <cols>
    <col min="1" max="1" width="3.125" style="86" customWidth="1"/>
    <col min="2" max="2" width="13.875" style="86" customWidth="1"/>
    <col min="3" max="3" width="22.25390625" style="86" customWidth="1"/>
    <col min="4" max="4" width="17.50390625" style="87" customWidth="1"/>
    <col min="5" max="5" width="13.75390625" style="87" customWidth="1"/>
    <col min="6" max="6" width="11.875" style="87" customWidth="1"/>
    <col min="7" max="7" width="9.875" style="87" customWidth="1"/>
    <col min="8" max="8" width="11.125" style="87" customWidth="1"/>
    <col min="9" max="16384" width="9.125" style="86" customWidth="1"/>
  </cols>
  <sheetData>
    <row r="1" ht="12.75"/>
    <row r="2" ht="12" hidden="1"/>
    <row r="3" spans="1:15" ht="12.75">
      <c r="A3" s="548" t="s">
        <v>113</v>
      </c>
      <c r="B3" s="548"/>
      <c r="C3" s="548"/>
      <c r="D3" s="548"/>
      <c r="E3" s="548"/>
      <c r="F3" s="548"/>
      <c r="G3" s="548"/>
      <c r="H3" s="548"/>
      <c r="I3" s="88"/>
      <c r="J3" s="88"/>
      <c r="K3" s="88"/>
      <c r="L3" s="88"/>
      <c r="M3" s="88"/>
      <c r="N3" s="88"/>
      <c r="O3" s="88"/>
    </row>
    <row r="4" spans="1:15" ht="12.75">
      <c r="A4" s="548" t="s">
        <v>114</v>
      </c>
      <c r="B4" s="548"/>
      <c r="C4" s="548"/>
      <c r="D4" s="548"/>
      <c r="E4" s="548"/>
      <c r="F4" s="548"/>
      <c r="G4" s="548"/>
      <c r="H4" s="548"/>
      <c r="I4" s="88"/>
      <c r="J4" s="88"/>
      <c r="K4" s="88"/>
      <c r="L4" s="88"/>
      <c r="M4" s="88"/>
      <c r="N4" s="88"/>
      <c r="O4" s="88"/>
    </row>
    <row r="5" spans="1:8" ht="15">
      <c r="A5" s="89"/>
      <c r="B5" s="89"/>
      <c r="C5" s="552" t="s">
        <v>38</v>
      </c>
      <c r="D5" s="552"/>
      <c r="E5" s="552"/>
      <c r="F5" s="552"/>
      <c r="G5" s="552"/>
      <c r="H5" s="90"/>
    </row>
    <row r="6" spans="3:7" s="91" customFormat="1" ht="12">
      <c r="C6" s="553"/>
      <c r="D6" s="553"/>
      <c r="E6" s="553"/>
      <c r="F6" s="553"/>
      <c r="G6" s="553"/>
    </row>
    <row r="7" spans="4:10" s="92" customFormat="1" ht="12">
      <c r="D7" s="271" t="s">
        <v>36</v>
      </c>
      <c r="E7" s="140" t="s">
        <v>39</v>
      </c>
      <c r="F7" s="139" t="s">
        <v>35</v>
      </c>
      <c r="G7" s="549" t="s">
        <v>40</v>
      </c>
      <c r="H7" s="549"/>
      <c r="I7" s="93"/>
      <c r="J7" s="93"/>
    </row>
    <row r="8" spans="1:8" s="94" customFormat="1" ht="12">
      <c r="A8" s="554" t="s">
        <v>19</v>
      </c>
      <c r="B8" s="554"/>
      <c r="C8" s="140" t="s">
        <v>41</v>
      </c>
      <c r="D8" s="272" t="s">
        <v>20</v>
      </c>
      <c r="E8" s="273" t="s">
        <v>42</v>
      </c>
      <c r="G8" s="141" t="s">
        <v>21</v>
      </c>
      <c r="H8" s="274" t="s">
        <v>146</v>
      </c>
    </row>
    <row r="9" spans="1:6" s="96" customFormat="1" ht="5.25" customHeight="1">
      <c r="A9" s="555"/>
      <c r="B9" s="555"/>
      <c r="C9" s="555"/>
      <c r="D9" s="95"/>
      <c r="F9" s="97"/>
    </row>
    <row r="10" ht="6.75" customHeight="1" thickBot="1">
      <c r="C10" s="98"/>
    </row>
    <row r="11" spans="1:8" ht="33.75" customHeight="1">
      <c r="A11" s="556" t="s">
        <v>25</v>
      </c>
      <c r="B11" s="566" t="s">
        <v>26</v>
      </c>
      <c r="C11" s="566"/>
      <c r="D11" s="567"/>
      <c r="E11" s="550" t="s">
        <v>27</v>
      </c>
      <c r="F11" s="550" t="s">
        <v>115</v>
      </c>
      <c r="G11" s="550" t="s">
        <v>33</v>
      </c>
      <c r="H11" s="99" t="s">
        <v>34</v>
      </c>
    </row>
    <row r="12" spans="1:8" s="87" customFormat="1" ht="10.5" customHeight="1" thickBot="1">
      <c r="A12" s="557"/>
      <c r="B12" s="568"/>
      <c r="C12" s="568"/>
      <c r="D12" s="569"/>
      <c r="E12" s="551"/>
      <c r="F12" s="551"/>
      <c r="G12" s="551"/>
      <c r="H12" s="100">
        <v>43899</v>
      </c>
    </row>
    <row r="13" spans="1:8" s="101" customFormat="1" ht="12.75" customHeight="1">
      <c r="A13" s="562">
        <v>1</v>
      </c>
      <c r="B13" s="564" t="s">
        <v>116</v>
      </c>
      <c r="C13" s="564"/>
      <c r="D13" s="565"/>
      <c r="E13" s="275">
        <v>34313</v>
      </c>
      <c r="F13" s="276" t="s">
        <v>49</v>
      </c>
      <c r="G13" s="276">
        <v>161</v>
      </c>
      <c r="H13" s="558">
        <v>1162</v>
      </c>
    </row>
    <row r="14" spans="1:8" s="101" customFormat="1" ht="12.75" thickBot="1">
      <c r="A14" s="563"/>
      <c r="B14" s="560" t="s">
        <v>117</v>
      </c>
      <c r="C14" s="560"/>
      <c r="D14" s="561"/>
      <c r="E14" s="269">
        <v>25247</v>
      </c>
      <c r="F14" s="102" t="s">
        <v>49</v>
      </c>
      <c r="G14" s="102">
        <v>2007</v>
      </c>
      <c r="H14" s="559"/>
    </row>
    <row r="15" spans="1:8" s="101" customFormat="1" ht="12">
      <c r="A15" s="562">
        <v>2</v>
      </c>
      <c r="B15" s="564" t="s">
        <v>118</v>
      </c>
      <c r="C15" s="564"/>
      <c r="D15" s="565"/>
      <c r="E15" s="270">
        <v>37363</v>
      </c>
      <c r="F15" s="103" t="s">
        <v>68</v>
      </c>
      <c r="G15" s="103">
        <v>1296</v>
      </c>
      <c r="H15" s="558">
        <v>415</v>
      </c>
    </row>
    <row r="16" spans="1:8" s="101" customFormat="1" ht="12.75" thickBot="1">
      <c r="A16" s="563"/>
      <c r="B16" s="560" t="s">
        <v>119</v>
      </c>
      <c r="C16" s="560"/>
      <c r="D16" s="561"/>
      <c r="E16" s="269">
        <v>26520</v>
      </c>
      <c r="F16" s="102" t="s">
        <v>49</v>
      </c>
      <c r="G16" s="102">
        <v>176</v>
      </c>
      <c r="H16" s="559"/>
    </row>
    <row r="17" spans="1:8" s="101" customFormat="1" ht="12">
      <c r="A17" s="562">
        <v>3</v>
      </c>
      <c r="B17" s="564" t="s">
        <v>120</v>
      </c>
      <c r="C17" s="564"/>
      <c r="D17" s="565"/>
      <c r="E17" s="270">
        <v>37805</v>
      </c>
      <c r="F17" s="103" t="s">
        <v>68</v>
      </c>
      <c r="G17" s="103">
        <v>1763</v>
      </c>
      <c r="H17" s="558">
        <v>321</v>
      </c>
    </row>
    <row r="18" spans="1:8" s="101" customFormat="1" ht="12.75" thickBot="1">
      <c r="A18" s="563"/>
      <c r="B18" s="560" t="s">
        <v>121</v>
      </c>
      <c r="C18" s="560"/>
      <c r="D18" s="561"/>
      <c r="E18" s="269">
        <v>38324</v>
      </c>
      <c r="F18" s="102" t="s">
        <v>68</v>
      </c>
      <c r="G18" s="102">
        <v>1762</v>
      </c>
      <c r="H18" s="559"/>
    </row>
    <row r="19" spans="1:8" s="101" customFormat="1" ht="12">
      <c r="A19" s="562">
        <v>4</v>
      </c>
      <c r="B19" s="564" t="s">
        <v>122</v>
      </c>
      <c r="C19" s="564"/>
      <c r="D19" s="565"/>
      <c r="E19" s="275">
        <v>37658</v>
      </c>
      <c r="F19" s="276" t="s">
        <v>68</v>
      </c>
      <c r="G19" s="276">
        <v>1511</v>
      </c>
      <c r="H19" s="558">
        <v>214</v>
      </c>
    </row>
    <row r="20" spans="1:8" s="101" customFormat="1" ht="12.75" thickBot="1">
      <c r="A20" s="563"/>
      <c r="B20" s="560" t="s">
        <v>123</v>
      </c>
      <c r="C20" s="560"/>
      <c r="D20" s="561"/>
      <c r="E20" s="277">
        <v>26815</v>
      </c>
      <c r="F20" s="278" t="s">
        <v>49</v>
      </c>
      <c r="G20" s="278">
        <v>172</v>
      </c>
      <c r="H20" s="559"/>
    </row>
    <row r="21" spans="1:8" s="101" customFormat="1" ht="12">
      <c r="A21" s="562">
        <v>5</v>
      </c>
      <c r="B21" s="564" t="s">
        <v>124</v>
      </c>
      <c r="C21" s="564"/>
      <c r="D21" s="565"/>
      <c r="E21" s="270">
        <v>37506</v>
      </c>
      <c r="F21" s="103" t="s">
        <v>68</v>
      </c>
      <c r="G21" s="103">
        <v>1510</v>
      </c>
      <c r="H21" s="558">
        <v>173</v>
      </c>
    </row>
    <row r="22" spans="1:8" s="101" customFormat="1" ht="12.75" thickBot="1">
      <c r="A22" s="563"/>
      <c r="B22" s="560" t="s">
        <v>125</v>
      </c>
      <c r="C22" s="560"/>
      <c r="D22" s="561"/>
      <c r="E22" s="277">
        <v>38267</v>
      </c>
      <c r="F22" s="278" t="s">
        <v>68</v>
      </c>
      <c r="G22" s="278">
        <v>1546</v>
      </c>
      <c r="H22" s="559"/>
    </row>
    <row r="23" spans="1:8" s="101" customFormat="1" ht="12">
      <c r="A23" s="562">
        <v>6</v>
      </c>
      <c r="B23" s="564" t="s">
        <v>126</v>
      </c>
      <c r="C23" s="564"/>
      <c r="D23" s="565"/>
      <c r="E23" s="275">
        <v>21926</v>
      </c>
      <c r="F23" s="276" t="s">
        <v>49</v>
      </c>
      <c r="G23" s="276">
        <v>1318</v>
      </c>
      <c r="H23" s="558">
        <v>111</v>
      </c>
    </row>
    <row r="24" spans="1:8" s="101" customFormat="1" ht="12.75" thickBot="1">
      <c r="A24" s="563"/>
      <c r="B24" s="560" t="s">
        <v>127</v>
      </c>
      <c r="C24" s="560"/>
      <c r="D24" s="561"/>
      <c r="E24" s="269">
        <v>25537</v>
      </c>
      <c r="F24" s="102" t="s">
        <v>49</v>
      </c>
      <c r="G24" s="102">
        <v>289</v>
      </c>
      <c r="H24" s="559"/>
    </row>
    <row r="25" spans="1:8" s="101" customFormat="1" ht="12">
      <c r="A25" s="562">
        <v>7</v>
      </c>
      <c r="B25" s="564" t="s">
        <v>128</v>
      </c>
      <c r="C25" s="564"/>
      <c r="D25" s="565"/>
      <c r="E25" s="270">
        <v>22584</v>
      </c>
      <c r="F25" s="103" t="s">
        <v>49</v>
      </c>
      <c r="G25" s="103">
        <v>1289</v>
      </c>
      <c r="H25" s="558">
        <v>39</v>
      </c>
    </row>
    <row r="26" spans="1:8" s="101" customFormat="1" ht="12.75" thickBot="1">
      <c r="A26" s="563"/>
      <c r="B26" s="560" t="s">
        <v>129</v>
      </c>
      <c r="C26" s="560"/>
      <c r="D26" s="561"/>
      <c r="E26" s="277">
        <v>26182</v>
      </c>
      <c r="F26" s="278" t="s">
        <v>49</v>
      </c>
      <c r="G26" s="278">
        <v>252</v>
      </c>
      <c r="H26" s="559"/>
    </row>
    <row r="27" spans="1:8" s="101" customFormat="1" ht="12">
      <c r="A27" s="562">
        <v>8</v>
      </c>
      <c r="B27" s="564" t="s">
        <v>130</v>
      </c>
      <c r="C27" s="564"/>
      <c r="D27" s="565"/>
      <c r="E27" s="270">
        <v>36933</v>
      </c>
      <c r="F27" s="103" t="s">
        <v>49</v>
      </c>
      <c r="G27" s="103">
        <v>1278</v>
      </c>
      <c r="H27" s="558">
        <v>11</v>
      </c>
    </row>
    <row r="28" spans="1:8" s="101" customFormat="1" ht="12.75" thickBot="1">
      <c r="A28" s="563"/>
      <c r="B28" s="560" t="s">
        <v>131</v>
      </c>
      <c r="C28" s="560"/>
      <c r="D28" s="561"/>
      <c r="E28" s="269">
        <v>26255</v>
      </c>
      <c r="F28" s="102" t="s">
        <v>49</v>
      </c>
      <c r="G28" s="102">
        <v>1919</v>
      </c>
      <c r="H28" s="559"/>
    </row>
    <row r="29" spans="1:8" s="101" customFormat="1" ht="12">
      <c r="A29" s="562">
        <v>9</v>
      </c>
      <c r="B29" s="564" t="s">
        <v>132</v>
      </c>
      <c r="C29" s="564"/>
      <c r="D29" s="565"/>
      <c r="E29" s="270">
        <v>38650</v>
      </c>
      <c r="F29" s="103" t="s">
        <v>68</v>
      </c>
      <c r="G29" s="103">
        <v>2003</v>
      </c>
      <c r="H29" s="558">
        <v>8</v>
      </c>
    </row>
    <row r="30" spans="1:8" s="101" customFormat="1" ht="12.75" thickBot="1">
      <c r="A30" s="563"/>
      <c r="B30" s="560" t="s">
        <v>133</v>
      </c>
      <c r="C30" s="560"/>
      <c r="D30" s="561"/>
      <c r="E30" s="269">
        <v>38243</v>
      </c>
      <c r="F30" s="102" t="s">
        <v>68</v>
      </c>
      <c r="G30" s="102">
        <v>1979</v>
      </c>
      <c r="H30" s="559"/>
    </row>
    <row r="31" spans="1:8" s="101" customFormat="1" ht="12">
      <c r="A31" s="562">
        <v>10</v>
      </c>
      <c r="B31" s="564" t="s">
        <v>134</v>
      </c>
      <c r="C31" s="564"/>
      <c r="D31" s="565"/>
      <c r="E31" s="270">
        <v>37627</v>
      </c>
      <c r="F31" s="103" t="s">
        <v>49</v>
      </c>
      <c r="G31" s="103"/>
      <c r="H31" s="558">
        <v>0</v>
      </c>
    </row>
    <row r="32" spans="1:8" s="101" customFormat="1" ht="12.75" thickBot="1">
      <c r="A32" s="563"/>
      <c r="B32" s="560" t="s">
        <v>135</v>
      </c>
      <c r="C32" s="560"/>
      <c r="D32" s="561"/>
      <c r="E32" s="269">
        <v>37341</v>
      </c>
      <c r="F32" s="102" t="s">
        <v>49</v>
      </c>
      <c r="G32" s="102"/>
      <c r="H32" s="559"/>
    </row>
    <row r="33" spans="1:8" s="101" customFormat="1" ht="12">
      <c r="A33" s="562">
        <v>11</v>
      </c>
      <c r="B33" s="564" t="s">
        <v>136</v>
      </c>
      <c r="C33" s="564"/>
      <c r="D33" s="565"/>
      <c r="E33" s="275">
        <v>38793</v>
      </c>
      <c r="F33" s="276" t="s">
        <v>49</v>
      </c>
      <c r="G33" s="276">
        <v>1310</v>
      </c>
      <c r="H33" s="558">
        <v>0</v>
      </c>
    </row>
    <row r="34" spans="1:8" s="101" customFormat="1" ht="12.75" thickBot="1">
      <c r="A34" s="563"/>
      <c r="B34" s="560" t="s">
        <v>137</v>
      </c>
      <c r="C34" s="560"/>
      <c r="D34" s="561"/>
      <c r="E34" s="269">
        <v>37505</v>
      </c>
      <c r="F34" s="102" t="s">
        <v>49</v>
      </c>
      <c r="G34" s="102"/>
      <c r="H34" s="559"/>
    </row>
    <row r="35" spans="1:8" s="101" customFormat="1" ht="12">
      <c r="A35" s="562">
        <v>12</v>
      </c>
      <c r="B35" s="564" t="s">
        <v>138</v>
      </c>
      <c r="C35" s="564"/>
      <c r="D35" s="565"/>
      <c r="E35" s="270">
        <v>38396</v>
      </c>
      <c r="F35" s="103" t="s">
        <v>49</v>
      </c>
      <c r="G35" s="103">
        <v>2674</v>
      </c>
      <c r="H35" s="558">
        <v>0</v>
      </c>
    </row>
    <row r="36" spans="1:8" s="101" customFormat="1" ht="12.75" thickBot="1">
      <c r="A36" s="563"/>
      <c r="B36" s="560" t="s">
        <v>139</v>
      </c>
      <c r="C36" s="560"/>
      <c r="D36" s="561"/>
      <c r="E36" s="269">
        <v>30118</v>
      </c>
      <c r="F36" s="102" t="s">
        <v>49</v>
      </c>
      <c r="G36" s="102">
        <v>2677</v>
      </c>
      <c r="H36" s="559"/>
    </row>
    <row r="37" spans="1:8" s="101" customFormat="1" ht="12" hidden="1">
      <c r="A37" s="562">
        <v>13</v>
      </c>
      <c r="B37" s="564"/>
      <c r="C37" s="564"/>
      <c r="D37" s="565"/>
      <c r="E37" s="270"/>
      <c r="F37" s="103"/>
      <c r="G37" s="103"/>
      <c r="H37" s="558"/>
    </row>
    <row r="38" spans="1:8" s="101" customFormat="1" ht="12.75" hidden="1" thickBot="1">
      <c r="A38" s="563"/>
      <c r="B38" s="560"/>
      <c r="C38" s="560"/>
      <c r="D38" s="561"/>
      <c r="E38" s="269"/>
      <c r="F38" s="102"/>
      <c r="G38" s="102"/>
      <c r="H38" s="559"/>
    </row>
    <row r="39" spans="1:8" s="101" customFormat="1" ht="12" hidden="1">
      <c r="A39" s="562">
        <v>14</v>
      </c>
      <c r="B39" s="564"/>
      <c r="C39" s="564"/>
      <c r="D39" s="565"/>
      <c r="E39" s="275"/>
      <c r="F39" s="276"/>
      <c r="G39" s="276"/>
      <c r="H39" s="558"/>
    </row>
    <row r="40" spans="1:8" s="101" customFormat="1" ht="12.75" hidden="1" thickBot="1">
      <c r="A40" s="563"/>
      <c r="B40" s="560"/>
      <c r="C40" s="560"/>
      <c r="D40" s="561"/>
      <c r="E40" s="269"/>
      <c r="F40" s="102"/>
      <c r="G40" s="102"/>
      <c r="H40" s="559"/>
    </row>
    <row r="41" spans="1:8" s="101" customFormat="1" ht="12" hidden="1">
      <c r="A41" s="562">
        <v>15</v>
      </c>
      <c r="B41" s="564"/>
      <c r="C41" s="564"/>
      <c r="D41" s="565"/>
      <c r="E41" s="270"/>
      <c r="F41" s="103"/>
      <c r="G41" s="103"/>
      <c r="H41" s="558"/>
    </row>
    <row r="42" spans="1:8" s="101" customFormat="1" ht="12.75" hidden="1" thickBot="1">
      <c r="A42" s="563"/>
      <c r="B42" s="560"/>
      <c r="C42" s="560"/>
      <c r="D42" s="561"/>
      <c r="E42" s="269"/>
      <c r="F42" s="102"/>
      <c r="G42" s="102"/>
      <c r="H42" s="559"/>
    </row>
    <row r="43" spans="1:8" s="101" customFormat="1" ht="12" hidden="1">
      <c r="A43" s="562">
        <v>16</v>
      </c>
      <c r="B43" s="564"/>
      <c r="C43" s="564"/>
      <c r="D43" s="565"/>
      <c r="E43" s="270"/>
      <c r="F43" s="103"/>
      <c r="G43" s="103"/>
      <c r="H43" s="558"/>
    </row>
    <row r="44" spans="1:8" s="101" customFormat="1" ht="12.75" hidden="1" thickBot="1">
      <c r="A44" s="563"/>
      <c r="B44" s="560"/>
      <c r="C44" s="560"/>
      <c r="D44" s="561"/>
      <c r="E44" s="277"/>
      <c r="F44" s="278"/>
      <c r="G44" s="278"/>
      <c r="H44" s="559"/>
    </row>
    <row r="45" spans="1:8" s="101" customFormat="1" ht="12" hidden="1">
      <c r="A45" s="562">
        <v>17</v>
      </c>
      <c r="B45" s="564"/>
      <c r="C45" s="564"/>
      <c r="D45" s="565"/>
      <c r="E45" s="275"/>
      <c r="F45" s="276"/>
      <c r="G45" s="276"/>
      <c r="H45" s="558"/>
    </row>
    <row r="46" spans="1:8" s="101" customFormat="1" ht="12.75" hidden="1" thickBot="1">
      <c r="A46" s="563"/>
      <c r="B46" s="560"/>
      <c r="C46" s="560"/>
      <c r="D46" s="561"/>
      <c r="E46" s="277"/>
      <c r="F46" s="278"/>
      <c r="G46" s="278"/>
      <c r="H46" s="559"/>
    </row>
    <row r="47" spans="1:8" s="101" customFormat="1" ht="12" hidden="1">
      <c r="A47" s="562">
        <v>18</v>
      </c>
      <c r="B47" s="564"/>
      <c r="C47" s="564"/>
      <c r="D47" s="565"/>
      <c r="E47" s="270"/>
      <c r="F47" s="103"/>
      <c r="G47" s="103"/>
      <c r="H47" s="558"/>
    </row>
    <row r="48" spans="1:8" s="101" customFormat="1" ht="12.75" hidden="1" thickBot="1">
      <c r="A48" s="563"/>
      <c r="B48" s="560"/>
      <c r="C48" s="560"/>
      <c r="D48" s="561"/>
      <c r="E48" s="277"/>
      <c r="F48" s="278"/>
      <c r="G48" s="278"/>
      <c r="H48" s="559"/>
    </row>
    <row r="49" spans="1:8" s="101" customFormat="1" ht="12" hidden="1">
      <c r="A49" s="562">
        <v>19</v>
      </c>
      <c r="B49" s="564"/>
      <c r="C49" s="564"/>
      <c r="D49" s="565"/>
      <c r="E49" s="270"/>
      <c r="F49" s="103"/>
      <c r="G49" s="103"/>
      <c r="H49" s="558"/>
    </row>
    <row r="50" spans="1:8" s="101" customFormat="1" ht="12.75" hidden="1" thickBot="1">
      <c r="A50" s="563"/>
      <c r="B50" s="560"/>
      <c r="C50" s="560"/>
      <c r="D50" s="561"/>
      <c r="E50" s="269"/>
      <c r="F50" s="102"/>
      <c r="G50" s="102"/>
      <c r="H50" s="559"/>
    </row>
    <row r="51" spans="1:8" s="101" customFormat="1" ht="12" hidden="1">
      <c r="A51" s="562">
        <v>20</v>
      </c>
      <c r="B51" s="564"/>
      <c r="C51" s="564"/>
      <c r="D51" s="565"/>
      <c r="E51" s="270"/>
      <c r="F51" s="103"/>
      <c r="G51" s="103"/>
      <c r="H51" s="558"/>
    </row>
    <row r="52" spans="1:8" s="101" customFormat="1" ht="12.75" hidden="1" thickBot="1">
      <c r="A52" s="563"/>
      <c r="B52" s="560"/>
      <c r="C52" s="560"/>
      <c r="D52" s="561"/>
      <c r="E52" s="269"/>
      <c r="F52" s="102"/>
      <c r="G52" s="102"/>
      <c r="H52" s="559"/>
    </row>
    <row r="53" spans="1:8" s="101" customFormat="1" ht="12" hidden="1">
      <c r="A53" s="562">
        <v>21</v>
      </c>
      <c r="B53" s="564"/>
      <c r="C53" s="564"/>
      <c r="D53" s="565"/>
      <c r="E53" s="270"/>
      <c r="F53" s="103"/>
      <c r="G53" s="103"/>
      <c r="H53" s="558"/>
    </row>
    <row r="54" spans="1:8" s="101" customFormat="1" ht="12.75" hidden="1" thickBot="1">
      <c r="A54" s="563"/>
      <c r="B54" s="560"/>
      <c r="C54" s="560"/>
      <c r="D54" s="561"/>
      <c r="E54" s="277"/>
      <c r="F54" s="278"/>
      <c r="G54" s="278"/>
      <c r="H54" s="559"/>
    </row>
    <row r="55" spans="1:8" s="101" customFormat="1" ht="12" hidden="1">
      <c r="A55" s="562">
        <v>22</v>
      </c>
      <c r="B55" s="564"/>
      <c r="C55" s="564"/>
      <c r="D55" s="565"/>
      <c r="E55" s="270"/>
      <c r="F55" s="103"/>
      <c r="G55" s="103"/>
      <c r="H55" s="558"/>
    </row>
    <row r="56" spans="1:8" s="101" customFormat="1" ht="12.75" hidden="1" thickBot="1">
      <c r="A56" s="563"/>
      <c r="B56" s="560"/>
      <c r="C56" s="560"/>
      <c r="D56" s="561"/>
      <c r="E56" s="269"/>
      <c r="F56" s="102"/>
      <c r="G56" s="102"/>
      <c r="H56" s="559"/>
    </row>
    <row r="57" spans="1:8" s="101" customFormat="1" ht="12" hidden="1">
      <c r="A57" s="562">
        <v>23</v>
      </c>
      <c r="B57" s="564"/>
      <c r="C57" s="564"/>
      <c r="D57" s="565"/>
      <c r="E57" s="270"/>
      <c r="F57" s="103"/>
      <c r="G57" s="103"/>
      <c r="H57" s="558"/>
    </row>
    <row r="58" spans="1:8" s="101" customFormat="1" ht="12.75" hidden="1" thickBot="1">
      <c r="A58" s="563"/>
      <c r="B58" s="560"/>
      <c r="C58" s="560"/>
      <c r="D58" s="561"/>
      <c r="E58" s="269"/>
      <c r="F58" s="102"/>
      <c r="G58" s="102"/>
      <c r="H58" s="559"/>
    </row>
    <row r="59" spans="1:8" s="101" customFormat="1" ht="12" hidden="1">
      <c r="A59" s="562">
        <v>24</v>
      </c>
      <c r="B59" s="564"/>
      <c r="C59" s="564"/>
      <c r="D59" s="565"/>
      <c r="E59" s="270"/>
      <c r="F59" s="103"/>
      <c r="G59" s="103"/>
      <c r="H59" s="558"/>
    </row>
    <row r="60" spans="1:8" s="101" customFormat="1" ht="12.75" hidden="1" thickBot="1">
      <c r="A60" s="563"/>
      <c r="B60" s="560"/>
      <c r="C60" s="560"/>
      <c r="D60" s="561"/>
      <c r="E60" s="269"/>
      <c r="F60" s="102"/>
      <c r="G60" s="102"/>
      <c r="H60" s="559"/>
    </row>
    <row r="61" spans="1:8" s="101" customFormat="1" ht="12" hidden="1">
      <c r="A61" s="562">
        <v>25</v>
      </c>
      <c r="B61" s="564"/>
      <c r="C61" s="564"/>
      <c r="D61" s="565"/>
      <c r="E61" s="270"/>
      <c r="F61" s="103"/>
      <c r="G61" s="103"/>
      <c r="H61" s="558"/>
    </row>
    <row r="62" spans="1:8" s="101" customFormat="1" ht="12.75" hidden="1" thickBot="1">
      <c r="A62" s="563"/>
      <c r="B62" s="560"/>
      <c r="C62" s="560"/>
      <c r="D62" s="561"/>
      <c r="E62" s="277"/>
      <c r="F62" s="278"/>
      <c r="G62" s="278"/>
      <c r="H62" s="559"/>
    </row>
    <row r="63" spans="1:8" s="101" customFormat="1" ht="12" hidden="1">
      <c r="A63" s="562">
        <v>26</v>
      </c>
      <c r="B63" s="564"/>
      <c r="C63" s="564"/>
      <c r="D63" s="565"/>
      <c r="E63" s="270"/>
      <c r="F63" s="103"/>
      <c r="G63" s="103"/>
      <c r="H63" s="558"/>
    </row>
    <row r="64" spans="1:8" s="101" customFormat="1" ht="12.75" hidden="1" thickBot="1">
      <c r="A64" s="563"/>
      <c r="B64" s="560"/>
      <c r="C64" s="560"/>
      <c r="D64" s="561"/>
      <c r="E64" s="277"/>
      <c r="F64" s="278"/>
      <c r="G64" s="278"/>
      <c r="H64" s="559"/>
    </row>
    <row r="65" spans="1:8" s="104" customFormat="1" ht="12" hidden="1">
      <c r="A65" s="562">
        <v>27</v>
      </c>
      <c r="B65" s="564"/>
      <c r="C65" s="564"/>
      <c r="D65" s="565"/>
      <c r="E65" s="275"/>
      <c r="F65" s="276"/>
      <c r="G65" s="276"/>
      <c r="H65" s="558"/>
    </row>
    <row r="66" spans="1:8" s="104" customFormat="1" ht="12.75" hidden="1" thickBot="1">
      <c r="A66" s="563"/>
      <c r="B66" s="560"/>
      <c r="C66" s="560"/>
      <c r="D66" s="561"/>
      <c r="E66" s="277"/>
      <c r="F66" s="278"/>
      <c r="G66" s="278"/>
      <c r="H66" s="559"/>
    </row>
    <row r="67" spans="1:8" s="104" customFormat="1" ht="12" hidden="1">
      <c r="A67" s="562">
        <v>28</v>
      </c>
      <c r="B67" s="564"/>
      <c r="C67" s="564"/>
      <c r="D67" s="565"/>
      <c r="E67" s="275"/>
      <c r="F67" s="276"/>
      <c r="G67" s="276"/>
      <c r="H67" s="558"/>
    </row>
    <row r="68" spans="1:8" s="104" customFormat="1" ht="12.75" hidden="1" thickBot="1">
      <c r="A68" s="563"/>
      <c r="B68" s="560"/>
      <c r="C68" s="560"/>
      <c r="D68" s="561"/>
      <c r="E68" s="277"/>
      <c r="F68" s="278"/>
      <c r="G68" s="278"/>
      <c r="H68" s="559"/>
    </row>
    <row r="69" spans="1:8" s="104" customFormat="1" ht="12" hidden="1">
      <c r="A69" s="562">
        <v>29</v>
      </c>
      <c r="B69" s="564"/>
      <c r="C69" s="564"/>
      <c r="D69" s="565"/>
      <c r="E69" s="275"/>
      <c r="F69" s="276"/>
      <c r="G69" s="276"/>
      <c r="H69" s="558"/>
    </row>
    <row r="70" spans="1:8" s="104" customFormat="1" ht="12.75" hidden="1" thickBot="1">
      <c r="A70" s="563"/>
      <c r="B70" s="560"/>
      <c r="C70" s="560"/>
      <c r="D70" s="561"/>
      <c r="E70" s="277"/>
      <c r="F70" s="278"/>
      <c r="G70" s="278"/>
      <c r="H70" s="559"/>
    </row>
    <row r="71" spans="1:8" s="104" customFormat="1" ht="12" hidden="1">
      <c r="A71" s="562">
        <v>30</v>
      </c>
      <c r="B71" s="564"/>
      <c r="C71" s="564"/>
      <c r="D71" s="565"/>
      <c r="E71" s="270"/>
      <c r="F71" s="103"/>
      <c r="G71" s="103"/>
      <c r="H71" s="558"/>
    </row>
    <row r="72" spans="1:8" s="104" customFormat="1" ht="12.75" hidden="1" thickBot="1">
      <c r="A72" s="563"/>
      <c r="B72" s="560"/>
      <c r="C72" s="560"/>
      <c r="D72" s="561"/>
      <c r="E72" s="269"/>
      <c r="F72" s="102"/>
      <c r="G72" s="102"/>
      <c r="H72" s="559"/>
    </row>
    <row r="73" spans="1:8" s="104" customFormat="1" ht="12" hidden="1">
      <c r="A73" s="562">
        <v>31</v>
      </c>
      <c r="B73" s="564"/>
      <c r="C73" s="564"/>
      <c r="D73" s="565"/>
      <c r="E73" s="275"/>
      <c r="F73" s="276"/>
      <c r="G73" s="276"/>
      <c r="H73" s="558"/>
    </row>
    <row r="74" spans="1:8" s="104" customFormat="1" ht="12.75" hidden="1" thickBot="1">
      <c r="A74" s="563"/>
      <c r="B74" s="560"/>
      <c r="C74" s="560"/>
      <c r="D74" s="561"/>
      <c r="E74" s="277"/>
      <c r="F74" s="278"/>
      <c r="G74" s="278"/>
      <c r="H74" s="559"/>
    </row>
    <row r="75" spans="1:8" s="104" customFormat="1" ht="12" hidden="1">
      <c r="A75" s="562">
        <v>32</v>
      </c>
      <c r="B75" s="564"/>
      <c r="C75" s="564"/>
      <c r="D75" s="565"/>
      <c r="E75" s="270"/>
      <c r="F75" s="103"/>
      <c r="G75" s="103"/>
      <c r="H75" s="558"/>
    </row>
    <row r="76" spans="1:8" s="104" customFormat="1" ht="12.75" hidden="1" thickBot="1">
      <c r="A76" s="563"/>
      <c r="B76" s="560"/>
      <c r="C76" s="560"/>
      <c r="D76" s="561"/>
      <c r="E76" s="269"/>
      <c r="F76" s="102"/>
      <c r="G76" s="102"/>
      <c r="H76" s="559"/>
    </row>
    <row r="77" spans="1:8" ht="12">
      <c r="A77" s="105"/>
      <c r="B77" s="105"/>
      <c r="C77" s="106"/>
      <c r="D77" s="107"/>
      <c r="E77" s="107"/>
      <c r="F77" s="107"/>
      <c r="G77" s="107"/>
      <c r="H77" s="107"/>
    </row>
    <row r="78" spans="1:8" ht="12.75" customHeight="1">
      <c r="A78" s="108" t="s">
        <v>13</v>
      </c>
      <c r="B78" s="108"/>
      <c r="C78" s="109"/>
      <c r="D78" s="570" t="s">
        <v>108</v>
      </c>
      <c r="E78" s="570"/>
      <c r="F78" s="110"/>
      <c r="G78" s="111"/>
      <c r="H78" s="86"/>
    </row>
    <row r="79" spans="1:8" ht="12.75" customHeight="1">
      <c r="A79" s="112"/>
      <c r="B79" s="112"/>
      <c r="C79" s="113" t="s">
        <v>14</v>
      </c>
      <c r="D79" s="571" t="s">
        <v>15</v>
      </c>
      <c r="E79" s="571"/>
      <c r="F79" s="114"/>
      <c r="G79" s="111"/>
      <c r="H79" s="86"/>
    </row>
    <row r="80" spans="1:8" ht="12.75" customHeight="1" hidden="1">
      <c r="A80" s="108" t="s">
        <v>16</v>
      </c>
      <c r="B80" s="108"/>
      <c r="C80" s="109"/>
      <c r="D80" s="570" t="s">
        <v>24</v>
      </c>
      <c r="E80" s="570"/>
      <c r="F80" s="110"/>
      <c r="G80" s="111"/>
      <c r="H80" s="86"/>
    </row>
    <row r="81" spans="1:8" ht="12.75" customHeight="1" hidden="1">
      <c r="A81" s="112"/>
      <c r="B81" s="112"/>
      <c r="C81" s="113" t="s">
        <v>14</v>
      </c>
      <c r="D81" s="571" t="s">
        <v>15</v>
      </c>
      <c r="E81" s="571"/>
      <c r="F81" s="114"/>
      <c r="G81" s="111"/>
      <c r="H81" s="86"/>
    </row>
    <row r="82" spans="1:8" ht="12.75" customHeight="1">
      <c r="A82" s="115"/>
      <c r="B82" s="115"/>
      <c r="C82" s="115"/>
      <c r="D82" s="116"/>
      <c r="E82" s="116"/>
      <c r="F82" s="116"/>
      <c r="G82" s="116"/>
      <c r="H82" s="116"/>
    </row>
    <row r="83" spans="1:8" s="117" customFormat="1" ht="12">
      <c r="A83" s="572"/>
      <c r="B83" s="572"/>
      <c r="C83" s="572"/>
      <c r="D83" s="572"/>
      <c r="E83" s="572"/>
      <c r="F83" s="572"/>
      <c r="G83" s="572"/>
      <c r="H83" s="572"/>
    </row>
    <row r="84" spans="1:8" s="117" customFormat="1" ht="12">
      <c r="A84" s="572"/>
      <c r="B84" s="572"/>
      <c r="C84" s="572"/>
      <c r="D84" s="572"/>
      <c r="E84" s="572"/>
      <c r="F84" s="572"/>
      <c r="G84" s="572"/>
      <c r="H84" s="572"/>
    </row>
    <row r="86" spans="1:15" s="87" customFormat="1" ht="12">
      <c r="A86" s="118"/>
      <c r="B86" s="118"/>
      <c r="C86" s="86"/>
      <c r="I86" s="86"/>
      <c r="J86" s="86"/>
      <c r="K86" s="86"/>
      <c r="L86" s="86"/>
      <c r="M86" s="86"/>
      <c r="N86" s="86"/>
      <c r="O86" s="86"/>
    </row>
    <row r="87" spans="1:15" s="87" customFormat="1" ht="12">
      <c r="A87" s="118"/>
      <c r="B87" s="118"/>
      <c r="C87" s="86"/>
      <c r="F87" s="107"/>
      <c r="I87" s="86"/>
      <c r="J87" s="86"/>
      <c r="K87" s="86"/>
      <c r="L87" s="86"/>
      <c r="M87" s="86"/>
      <c r="N87" s="86"/>
      <c r="O87" s="86"/>
    </row>
    <row r="88" spans="1:15" s="87" customFormat="1" ht="12">
      <c r="A88" s="118"/>
      <c r="B88" s="118"/>
      <c r="C88" s="86"/>
      <c r="F88" s="107"/>
      <c r="I88" s="86"/>
      <c r="J88" s="86"/>
      <c r="K88" s="86"/>
      <c r="L88" s="86"/>
      <c r="M88" s="86"/>
      <c r="N88" s="86"/>
      <c r="O88" s="86"/>
    </row>
    <row r="89" spans="1:15" s="87" customFormat="1" ht="12">
      <c r="A89" s="118"/>
      <c r="B89" s="118"/>
      <c r="C89" s="86"/>
      <c r="F89" s="107"/>
      <c r="I89" s="86"/>
      <c r="J89" s="86"/>
      <c r="K89" s="86"/>
      <c r="L89" s="86"/>
      <c r="M89" s="86"/>
      <c r="N89" s="86"/>
      <c r="O89" s="86"/>
    </row>
    <row r="90" spans="1:15" s="87" customFormat="1" ht="12">
      <c r="A90" s="118"/>
      <c r="B90" s="118"/>
      <c r="C90" s="86"/>
      <c r="F90" s="107"/>
      <c r="I90" s="86"/>
      <c r="J90" s="86"/>
      <c r="K90" s="86"/>
      <c r="L90" s="86"/>
      <c r="M90" s="86"/>
      <c r="N90" s="86"/>
      <c r="O90" s="86"/>
    </row>
    <row r="91" spans="1:15" s="87" customFormat="1" ht="12">
      <c r="A91" s="118"/>
      <c r="B91" s="118"/>
      <c r="C91" s="86"/>
      <c r="F91" s="107"/>
      <c r="I91" s="86"/>
      <c r="J91" s="86"/>
      <c r="K91" s="86"/>
      <c r="L91" s="86"/>
      <c r="M91" s="86"/>
      <c r="N91" s="86"/>
      <c r="O91" s="86"/>
    </row>
    <row r="92" spans="1:15" s="87" customFormat="1" ht="12">
      <c r="A92" s="118"/>
      <c r="B92" s="118"/>
      <c r="C92" s="86"/>
      <c r="F92" s="107"/>
      <c r="I92" s="86"/>
      <c r="J92" s="86"/>
      <c r="K92" s="86"/>
      <c r="L92" s="86"/>
      <c r="M92" s="86"/>
      <c r="N92" s="86"/>
      <c r="O92" s="86"/>
    </row>
    <row r="93" spans="1:15" s="87" customFormat="1" ht="12">
      <c r="A93" s="118"/>
      <c r="B93" s="118"/>
      <c r="C93" s="86"/>
      <c r="F93" s="107"/>
      <c r="I93" s="86"/>
      <c r="J93" s="86"/>
      <c r="K93" s="86"/>
      <c r="L93" s="86"/>
      <c r="M93" s="86"/>
      <c r="N93" s="86"/>
      <c r="O93" s="86"/>
    </row>
    <row r="94" spans="1:15" s="87" customFormat="1" ht="12">
      <c r="A94" s="118"/>
      <c r="B94" s="118"/>
      <c r="C94" s="86"/>
      <c r="F94" s="107"/>
      <c r="I94" s="86"/>
      <c r="J94" s="86"/>
      <c r="K94" s="86"/>
      <c r="L94" s="86"/>
      <c r="M94" s="86"/>
      <c r="N94" s="86"/>
      <c r="O94" s="86"/>
    </row>
    <row r="95" spans="1:15" s="87" customFormat="1" ht="12">
      <c r="A95" s="118"/>
      <c r="B95" s="118"/>
      <c r="C95" s="86"/>
      <c r="F95" s="107"/>
      <c r="I95" s="86"/>
      <c r="J95" s="86"/>
      <c r="K95" s="86"/>
      <c r="L95" s="86"/>
      <c r="M95" s="86"/>
      <c r="N95" s="86"/>
      <c r="O95" s="86"/>
    </row>
    <row r="96" spans="1:15" s="87" customFormat="1" ht="12">
      <c r="A96" s="118"/>
      <c r="B96" s="118"/>
      <c r="C96" s="86"/>
      <c r="F96" s="107"/>
      <c r="I96" s="86"/>
      <c r="J96" s="86"/>
      <c r="K96" s="86"/>
      <c r="L96" s="86"/>
      <c r="M96" s="86"/>
      <c r="N96" s="86"/>
      <c r="O96" s="86"/>
    </row>
    <row r="97" spans="1:15" s="87" customFormat="1" ht="12">
      <c r="A97" s="118"/>
      <c r="B97" s="118"/>
      <c r="C97" s="86"/>
      <c r="F97" s="107"/>
      <c r="I97" s="86"/>
      <c r="J97" s="86"/>
      <c r="K97" s="86"/>
      <c r="L97" s="86"/>
      <c r="M97" s="86"/>
      <c r="N97" s="86"/>
      <c r="O97" s="86"/>
    </row>
    <row r="98" spans="1:15" s="87" customFormat="1" ht="12">
      <c r="A98" s="118"/>
      <c r="B98" s="118"/>
      <c r="C98" s="86"/>
      <c r="F98" s="107"/>
      <c r="I98" s="86"/>
      <c r="J98" s="86"/>
      <c r="K98" s="86"/>
      <c r="L98" s="86"/>
      <c r="M98" s="86"/>
      <c r="N98" s="86"/>
      <c r="O98" s="86"/>
    </row>
    <row r="99" spans="1:15" s="87" customFormat="1" ht="12">
      <c r="A99" s="118"/>
      <c r="B99" s="118"/>
      <c r="C99" s="86"/>
      <c r="F99" s="107"/>
      <c r="I99" s="86"/>
      <c r="J99" s="86"/>
      <c r="K99" s="86"/>
      <c r="L99" s="86"/>
      <c r="M99" s="86"/>
      <c r="N99" s="86"/>
      <c r="O99" s="86"/>
    </row>
    <row r="100" spans="1:15" s="281" customFormat="1" ht="12" hidden="1">
      <c r="A100" s="279"/>
      <c r="B100" s="279">
        <v>24</v>
      </c>
      <c r="C100" s="280"/>
      <c r="F100" s="282"/>
      <c r="I100" s="280"/>
      <c r="J100" s="280"/>
      <c r="K100" s="280"/>
      <c r="L100" s="280"/>
      <c r="M100" s="280"/>
      <c r="N100" s="280"/>
      <c r="O100" s="280"/>
    </row>
    <row r="101" spans="1:15" s="87" customFormat="1" ht="12">
      <c r="A101" s="118"/>
      <c r="B101" s="118"/>
      <c r="C101" s="86"/>
      <c r="F101" s="107"/>
      <c r="I101" s="86"/>
      <c r="J101" s="86"/>
      <c r="K101" s="86"/>
      <c r="L101" s="86"/>
      <c r="M101" s="86"/>
      <c r="N101" s="86"/>
      <c r="O101" s="86"/>
    </row>
    <row r="102" spans="1:15" s="87" customFormat="1" ht="12">
      <c r="A102" s="118"/>
      <c r="B102" s="118"/>
      <c r="C102" s="86"/>
      <c r="F102" s="107"/>
      <c r="I102" s="86"/>
      <c r="J102" s="86"/>
      <c r="K102" s="86"/>
      <c r="L102" s="86"/>
      <c r="M102" s="86"/>
      <c r="N102" s="86"/>
      <c r="O102" s="86"/>
    </row>
    <row r="103" spans="1:15" s="87" customFormat="1" ht="12">
      <c r="A103" s="118"/>
      <c r="B103" s="118"/>
      <c r="C103" s="86"/>
      <c r="F103" s="107"/>
      <c r="I103" s="86"/>
      <c r="J103" s="86"/>
      <c r="K103" s="86"/>
      <c r="L103" s="86"/>
      <c r="M103" s="86"/>
      <c r="N103" s="86"/>
      <c r="O103" s="86"/>
    </row>
    <row r="104" spans="1:15" s="87" customFormat="1" ht="12">
      <c r="A104" s="118"/>
      <c r="B104" s="118"/>
      <c r="C104" s="86"/>
      <c r="F104" s="107"/>
      <c r="I104" s="86"/>
      <c r="J104" s="86"/>
      <c r="K104" s="86"/>
      <c r="L104" s="86"/>
      <c r="M104" s="86"/>
      <c r="N104" s="86"/>
      <c r="O104" s="86"/>
    </row>
    <row r="105" spans="1:15" s="87" customFormat="1" ht="12">
      <c r="A105" s="118"/>
      <c r="B105" s="118"/>
      <c r="C105" s="86"/>
      <c r="F105" s="107"/>
      <c r="I105" s="86"/>
      <c r="J105" s="86"/>
      <c r="K105" s="86"/>
      <c r="L105" s="86"/>
      <c r="M105" s="86"/>
      <c r="N105" s="86"/>
      <c r="O105" s="86"/>
    </row>
    <row r="106" spans="1:15" s="87" customFormat="1" ht="12">
      <c r="A106" s="118"/>
      <c r="B106" s="118"/>
      <c r="C106" s="86"/>
      <c r="F106" s="107"/>
      <c r="I106" s="86"/>
      <c r="J106" s="86"/>
      <c r="K106" s="86"/>
      <c r="L106" s="86"/>
      <c r="M106" s="86"/>
      <c r="N106" s="86"/>
      <c r="O106" s="86"/>
    </row>
    <row r="107" spans="1:15" s="87" customFormat="1" ht="12">
      <c r="A107" s="118"/>
      <c r="B107" s="118"/>
      <c r="C107" s="86"/>
      <c r="F107" s="107"/>
      <c r="I107" s="86"/>
      <c r="J107" s="86"/>
      <c r="K107" s="86"/>
      <c r="L107" s="86"/>
      <c r="M107" s="86"/>
      <c r="N107" s="86"/>
      <c r="O107" s="86"/>
    </row>
    <row r="108" spans="1:15" s="87" customFormat="1" ht="12">
      <c r="A108" s="118"/>
      <c r="B108" s="118"/>
      <c r="C108" s="86"/>
      <c r="F108" s="107"/>
      <c r="I108" s="86"/>
      <c r="J108" s="86"/>
      <c r="K108" s="86"/>
      <c r="L108" s="86"/>
      <c r="M108" s="86"/>
      <c r="N108" s="86"/>
      <c r="O108" s="86"/>
    </row>
    <row r="109" spans="1:15" s="87" customFormat="1" ht="12">
      <c r="A109" s="118"/>
      <c r="B109" s="118"/>
      <c r="C109" s="86"/>
      <c r="F109" s="107"/>
      <c r="I109" s="86"/>
      <c r="J109" s="86"/>
      <c r="K109" s="86"/>
      <c r="L109" s="86"/>
      <c r="M109" s="86"/>
      <c r="N109" s="86"/>
      <c r="O109" s="86"/>
    </row>
    <row r="110" spans="1:15" s="87" customFormat="1" ht="12">
      <c r="A110" s="118"/>
      <c r="B110" s="118"/>
      <c r="C110" s="86"/>
      <c r="F110" s="107"/>
      <c r="I110" s="86"/>
      <c r="J110" s="86"/>
      <c r="K110" s="86"/>
      <c r="L110" s="86"/>
      <c r="M110" s="86"/>
      <c r="N110" s="86"/>
      <c r="O110" s="86"/>
    </row>
    <row r="111" spans="1:15" s="87" customFormat="1" ht="12">
      <c r="A111" s="118"/>
      <c r="B111" s="118"/>
      <c r="C111" s="86"/>
      <c r="F111" s="107"/>
      <c r="I111" s="86"/>
      <c r="J111" s="86"/>
      <c r="K111" s="86"/>
      <c r="L111" s="86"/>
      <c r="M111" s="86"/>
      <c r="N111" s="86"/>
      <c r="O111" s="86"/>
    </row>
    <row r="112" spans="1:15" s="87" customFormat="1" ht="12">
      <c r="A112" s="118"/>
      <c r="B112" s="118"/>
      <c r="C112" s="86"/>
      <c r="F112" s="107"/>
      <c r="I112" s="86"/>
      <c r="J112" s="86"/>
      <c r="K112" s="86"/>
      <c r="L112" s="86"/>
      <c r="M112" s="86"/>
      <c r="N112" s="86"/>
      <c r="O112" s="86"/>
    </row>
    <row r="113" spans="1:15" s="87" customFormat="1" ht="12">
      <c r="A113" s="118"/>
      <c r="B113" s="118"/>
      <c r="C113" s="86"/>
      <c r="F113" s="107"/>
      <c r="I113" s="86"/>
      <c r="J113" s="86"/>
      <c r="K113" s="86"/>
      <c r="L113" s="86"/>
      <c r="M113" s="86"/>
      <c r="N113" s="86"/>
      <c r="O113" s="86"/>
    </row>
    <row r="114" spans="1:15" s="87" customFormat="1" ht="12">
      <c r="A114" s="118"/>
      <c r="B114" s="118"/>
      <c r="C114" s="86"/>
      <c r="F114" s="107"/>
      <c r="I114" s="86"/>
      <c r="J114" s="86"/>
      <c r="K114" s="86"/>
      <c r="L114" s="86"/>
      <c r="M114" s="86"/>
      <c r="N114" s="86"/>
      <c r="O114" s="86"/>
    </row>
    <row r="115" spans="1:15" s="87" customFormat="1" ht="12">
      <c r="A115" s="118"/>
      <c r="B115" s="118"/>
      <c r="C115" s="86"/>
      <c r="F115" s="107"/>
      <c r="I115" s="86"/>
      <c r="J115" s="86"/>
      <c r="K115" s="86"/>
      <c r="L115" s="86"/>
      <c r="M115" s="86"/>
      <c r="N115" s="86"/>
      <c r="O115" s="86"/>
    </row>
    <row r="116" spans="1:15" s="87" customFormat="1" ht="12">
      <c r="A116" s="118"/>
      <c r="B116" s="118"/>
      <c r="C116" s="86"/>
      <c r="F116" s="107"/>
      <c r="I116" s="86"/>
      <c r="J116" s="86"/>
      <c r="K116" s="86"/>
      <c r="L116" s="86"/>
      <c r="M116" s="86"/>
      <c r="N116" s="86"/>
      <c r="O116" s="86"/>
    </row>
    <row r="117" spans="1:15" s="87" customFormat="1" ht="12">
      <c r="A117" s="118"/>
      <c r="B117" s="118"/>
      <c r="C117" s="86"/>
      <c r="F117" s="107"/>
      <c r="I117" s="86"/>
      <c r="J117" s="86"/>
      <c r="K117" s="86"/>
      <c r="L117" s="86"/>
      <c r="M117" s="86"/>
      <c r="N117" s="86"/>
      <c r="O117" s="86"/>
    </row>
    <row r="118" spans="1:15" s="87" customFormat="1" ht="12">
      <c r="A118" s="118"/>
      <c r="B118" s="118"/>
      <c r="C118" s="86"/>
      <c r="F118" s="107"/>
      <c r="I118" s="86"/>
      <c r="J118" s="86"/>
      <c r="K118" s="86"/>
      <c r="L118" s="86"/>
      <c r="M118" s="86"/>
      <c r="N118" s="86"/>
      <c r="O118" s="86"/>
    </row>
    <row r="119" spans="1:15" s="87" customFormat="1" ht="12">
      <c r="A119" s="118"/>
      <c r="B119" s="118"/>
      <c r="C119" s="86"/>
      <c r="F119" s="107"/>
      <c r="I119" s="86"/>
      <c r="J119" s="86"/>
      <c r="K119" s="86"/>
      <c r="L119" s="86"/>
      <c r="M119" s="86"/>
      <c r="N119" s="86"/>
      <c r="O119" s="86"/>
    </row>
    <row r="120" spans="1:15" s="87" customFormat="1" ht="12">
      <c r="A120" s="118"/>
      <c r="B120" s="118"/>
      <c r="C120" s="86"/>
      <c r="F120" s="107"/>
      <c r="I120" s="86"/>
      <c r="J120" s="86"/>
      <c r="K120" s="86"/>
      <c r="L120" s="86"/>
      <c r="M120" s="86"/>
      <c r="N120" s="86"/>
      <c r="O120" s="86"/>
    </row>
    <row r="121" spans="1:15" s="87" customFormat="1" ht="12">
      <c r="A121" s="118"/>
      <c r="B121" s="118"/>
      <c r="C121" s="86"/>
      <c r="F121" s="107"/>
      <c r="I121" s="86"/>
      <c r="J121" s="86"/>
      <c r="K121" s="86"/>
      <c r="L121" s="86"/>
      <c r="M121" s="86"/>
      <c r="N121" s="86"/>
      <c r="O121" s="86"/>
    </row>
    <row r="122" spans="1:15" s="87" customFormat="1" ht="12">
      <c r="A122" s="118"/>
      <c r="B122" s="118"/>
      <c r="C122" s="86"/>
      <c r="F122" s="107"/>
      <c r="I122" s="86"/>
      <c r="J122" s="86"/>
      <c r="K122" s="86"/>
      <c r="L122" s="86"/>
      <c r="M122" s="86"/>
      <c r="N122" s="86"/>
      <c r="O122" s="86"/>
    </row>
    <row r="123" spans="1:15" s="87" customFormat="1" ht="12">
      <c r="A123" s="118"/>
      <c r="B123" s="118"/>
      <c r="C123" s="86"/>
      <c r="F123" s="107"/>
      <c r="I123" s="86"/>
      <c r="J123" s="86"/>
      <c r="K123" s="86"/>
      <c r="L123" s="86"/>
      <c r="M123" s="86"/>
      <c r="N123" s="86"/>
      <c r="O123" s="86"/>
    </row>
    <row r="124" spans="1:15" s="87" customFormat="1" ht="12">
      <c r="A124" s="118"/>
      <c r="B124" s="118"/>
      <c r="C124" s="86"/>
      <c r="F124" s="107"/>
      <c r="I124" s="86"/>
      <c r="J124" s="86"/>
      <c r="K124" s="86"/>
      <c r="L124" s="86"/>
      <c r="M124" s="86"/>
      <c r="N124" s="86"/>
      <c r="O124" s="86"/>
    </row>
    <row r="125" spans="1:15" s="87" customFormat="1" ht="12">
      <c r="A125" s="118"/>
      <c r="B125" s="118"/>
      <c r="C125" s="86"/>
      <c r="F125" s="107"/>
      <c r="I125" s="86"/>
      <c r="J125" s="86"/>
      <c r="K125" s="86"/>
      <c r="L125" s="86"/>
      <c r="M125" s="86"/>
      <c r="N125" s="86"/>
      <c r="O125" s="86"/>
    </row>
    <row r="126" spans="1:15" s="87" customFormat="1" ht="12">
      <c r="A126" s="118"/>
      <c r="B126" s="118"/>
      <c r="C126" s="86"/>
      <c r="F126" s="107"/>
      <c r="I126" s="86"/>
      <c r="J126" s="86"/>
      <c r="K126" s="86"/>
      <c r="L126" s="86"/>
      <c r="M126" s="86"/>
      <c r="N126" s="86"/>
      <c r="O126" s="86"/>
    </row>
    <row r="127" spans="1:15" s="87" customFormat="1" ht="12">
      <c r="A127" s="118"/>
      <c r="B127" s="118"/>
      <c r="C127" s="86"/>
      <c r="F127" s="107"/>
      <c r="I127" s="86"/>
      <c r="J127" s="86"/>
      <c r="K127" s="86"/>
      <c r="L127" s="86"/>
      <c r="M127" s="86"/>
      <c r="N127" s="86"/>
      <c r="O127" s="86"/>
    </row>
    <row r="128" spans="1:15" s="87" customFormat="1" ht="12">
      <c r="A128" s="118"/>
      <c r="B128" s="118"/>
      <c r="C128" s="86"/>
      <c r="F128" s="107"/>
      <c r="I128" s="86"/>
      <c r="J128" s="86"/>
      <c r="K128" s="86"/>
      <c r="L128" s="86"/>
      <c r="M128" s="86"/>
      <c r="N128" s="86"/>
      <c r="O128" s="86"/>
    </row>
    <row r="129" spans="1:15" s="87" customFormat="1" ht="12">
      <c r="A129" s="118"/>
      <c r="B129" s="118"/>
      <c r="C129" s="86"/>
      <c r="F129" s="107"/>
      <c r="I129" s="86"/>
      <c r="J129" s="86"/>
      <c r="K129" s="86"/>
      <c r="L129" s="86"/>
      <c r="M129" s="86"/>
      <c r="N129" s="86"/>
      <c r="O129" s="86"/>
    </row>
    <row r="130" spans="1:15" s="87" customFormat="1" ht="12">
      <c r="A130" s="118"/>
      <c r="B130" s="118"/>
      <c r="C130" s="86"/>
      <c r="F130" s="107"/>
      <c r="I130" s="86"/>
      <c r="J130" s="86"/>
      <c r="K130" s="86"/>
      <c r="L130" s="86"/>
      <c r="M130" s="86"/>
      <c r="N130" s="86"/>
      <c r="O130" s="86"/>
    </row>
    <row r="131" spans="1:15" s="87" customFormat="1" ht="12">
      <c r="A131" s="118"/>
      <c r="B131" s="118"/>
      <c r="C131" s="86"/>
      <c r="F131" s="107"/>
      <c r="I131" s="86"/>
      <c r="J131" s="86"/>
      <c r="K131" s="86"/>
      <c r="L131" s="86"/>
      <c r="M131" s="86"/>
      <c r="N131" s="86"/>
      <c r="O131" s="86"/>
    </row>
    <row r="132" spans="1:15" s="87" customFormat="1" ht="12">
      <c r="A132" s="118"/>
      <c r="B132" s="118"/>
      <c r="C132" s="86"/>
      <c r="F132" s="107"/>
      <c r="I132" s="86"/>
      <c r="J132" s="86"/>
      <c r="K132" s="86"/>
      <c r="L132" s="86"/>
      <c r="M132" s="86"/>
      <c r="N132" s="86"/>
      <c r="O132" s="86"/>
    </row>
    <row r="133" spans="1:15" s="87" customFormat="1" ht="12">
      <c r="A133" s="118"/>
      <c r="B133" s="118"/>
      <c r="C133" s="86"/>
      <c r="F133" s="107"/>
      <c r="I133" s="86"/>
      <c r="J133" s="86"/>
      <c r="K133" s="86"/>
      <c r="L133" s="86"/>
      <c r="M133" s="86"/>
      <c r="N133" s="86"/>
      <c r="O133" s="86"/>
    </row>
    <row r="134" spans="1:15" s="87" customFormat="1" ht="12">
      <c r="A134" s="118"/>
      <c r="B134" s="118"/>
      <c r="C134" s="86"/>
      <c r="F134" s="107"/>
      <c r="I134" s="86"/>
      <c r="J134" s="86"/>
      <c r="K134" s="86"/>
      <c r="L134" s="86"/>
      <c r="M134" s="86"/>
      <c r="N134" s="86"/>
      <c r="O134" s="86"/>
    </row>
    <row r="135" spans="1:15" s="87" customFormat="1" ht="12">
      <c r="A135" s="118"/>
      <c r="B135" s="118"/>
      <c r="C135" s="86"/>
      <c r="F135" s="107"/>
      <c r="I135" s="86"/>
      <c r="J135" s="86"/>
      <c r="K135" s="86"/>
      <c r="L135" s="86"/>
      <c r="M135" s="86"/>
      <c r="N135" s="86"/>
      <c r="O135" s="86"/>
    </row>
    <row r="136" spans="1:15" s="87" customFormat="1" ht="12">
      <c r="A136" s="118"/>
      <c r="B136" s="118"/>
      <c r="C136" s="86"/>
      <c r="F136" s="107"/>
      <c r="I136" s="86"/>
      <c r="J136" s="86"/>
      <c r="K136" s="86"/>
      <c r="L136" s="86"/>
      <c r="M136" s="86"/>
      <c r="N136" s="86"/>
      <c r="O136" s="86"/>
    </row>
    <row r="137" spans="1:15" s="87" customFormat="1" ht="12">
      <c r="A137" s="118"/>
      <c r="B137" s="118"/>
      <c r="C137" s="86"/>
      <c r="F137" s="107"/>
      <c r="I137" s="86"/>
      <c r="J137" s="86"/>
      <c r="K137" s="86"/>
      <c r="L137" s="86"/>
      <c r="M137" s="86"/>
      <c r="N137" s="86"/>
      <c r="O137" s="86"/>
    </row>
    <row r="138" spans="1:15" s="87" customFormat="1" ht="12">
      <c r="A138" s="118"/>
      <c r="B138" s="118"/>
      <c r="C138" s="86"/>
      <c r="F138" s="107"/>
      <c r="I138" s="86"/>
      <c r="J138" s="86"/>
      <c r="K138" s="86"/>
      <c r="L138" s="86"/>
      <c r="M138" s="86"/>
      <c r="N138" s="86"/>
      <c r="O138" s="86"/>
    </row>
    <row r="139" spans="1:15" s="87" customFormat="1" ht="12">
      <c r="A139" s="118"/>
      <c r="B139" s="118"/>
      <c r="C139" s="86"/>
      <c r="F139" s="107"/>
      <c r="I139" s="86"/>
      <c r="J139" s="86"/>
      <c r="K139" s="86"/>
      <c r="L139" s="86"/>
      <c r="M139" s="86"/>
      <c r="N139" s="86"/>
      <c r="O139" s="86"/>
    </row>
    <row r="140" spans="1:15" s="87" customFormat="1" ht="12">
      <c r="A140" s="118"/>
      <c r="B140" s="118"/>
      <c r="C140" s="86"/>
      <c r="F140" s="107"/>
      <c r="I140" s="86"/>
      <c r="J140" s="86"/>
      <c r="K140" s="86"/>
      <c r="L140" s="86"/>
      <c r="M140" s="86"/>
      <c r="N140" s="86"/>
      <c r="O140" s="86"/>
    </row>
    <row r="141" spans="1:15" s="87" customFormat="1" ht="12">
      <c r="A141" s="118"/>
      <c r="B141" s="118"/>
      <c r="C141" s="86"/>
      <c r="F141" s="107"/>
      <c r="I141" s="86"/>
      <c r="J141" s="86"/>
      <c r="K141" s="86"/>
      <c r="L141" s="86"/>
      <c r="M141" s="86"/>
      <c r="N141" s="86"/>
      <c r="O141" s="86"/>
    </row>
    <row r="142" spans="1:15" s="87" customFormat="1" ht="12">
      <c r="A142" s="118"/>
      <c r="B142" s="118"/>
      <c r="C142" s="86"/>
      <c r="F142" s="107"/>
      <c r="I142" s="86"/>
      <c r="J142" s="86"/>
      <c r="K142" s="86"/>
      <c r="L142" s="86"/>
      <c r="M142" s="86"/>
      <c r="N142" s="86"/>
      <c r="O142" s="86"/>
    </row>
    <row r="143" spans="1:15" s="87" customFormat="1" ht="12">
      <c r="A143" s="118"/>
      <c r="B143" s="118"/>
      <c r="C143" s="86"/>
      <c r="F143" s="107"/>
      <c r="I143" s="86"/>
      <c r="J143" s="86"/>
      <c r="K143" s="86"/>
      <c r="L143" s="86"/>
      <c r="M143" s="86"/>
      <c r="N143" s="86"/>
      <c r="O143" s="86"/>
    </row>
    <row r="144" spans="1:15" s="87" customFormat="1" ht="12">
      <c r="A144" s="118"/>
      <c r="B144" s="118"/>
      <c r="C144" s="86"/>
      <c r="F144" s="107"/>
      <c r="I144" s="86"/>
      <c r="J144" s="86"/>
      <c r="K144" s="86"/>
      <c r="L144" s="86"/>
      <c r="M144" s="86"/>
      <c r="N144" s="86"/>
      <c r="O144" s="86"/>
    </row>
    <row r="145" spans="1:15" s="87" customFormat="1" ht="12">
      <c r="A145" s="118"/>
      <c r="B145" s="118"/>
      <c r="C145" s="86"/>
      <c r="F145" s="107"/>
      <c r="I145" s="86"/>
      <c r="J145" s="86"/>
      <c r="K145" s="86"/>
      <c r="L145" s="86"/>
      <c r="M145" s="86"/>
      <c r="N145" s="86"/>
      <c r="O145" s="86"/>
    </row>
    <row r="146" spans="1:15" s="87" customFormat="1" ht="12">
      <c r="A146" s="118"/>
      <c r="B146" s="118"/>
      <c r="C146" s="86"/>
      <c r="F146" s="107"/>
      <c r="I146" s="86"/>
      <c r="J146" s="86"/>
      <c r="K146" s="86"/>
      <c r="L146" s="86"/>
      <c r="M146" s="86"/>
      <c r="N146" s="86"/>
      <c r="O146" s="86"/>
    </row>
    <row r="147" spans="1:15" s="87" customFormat="1" ht="12">
      <c r="A147" s="118"/>
      <c r="B147" s="118"/>
      <c r="C147" s="86"/>
      <c r="F147" s="107"/>
      <c r="I147" s="86"/>
      <c r="J147" s="86"/>
      <c r="K147" s="86"/>
      <c r="L147" s="86"/>
      <c r="M147" s="86"/>
      <c r="N147" s="86"/>
      <c r="O147" s="86"/>
    </row>
    <row r="148" spans="1:15" s="87" customFormat="1" ht="12">
      <c r="A148" s="118"/>
      <c r="B148" s="118"/>
      <c r="C148" s="86"/>
      <c r="F148" s="107"/>
      <c r="I148" s="86"/>
      <c r="J148" s="86"/>
      <c r="K148" s="86"/>
      <c r="L148" s="86"/>
      <c r="M148" s="86"/>
      <c r="N148" s="86"/>
      <c r="O148" s="86"/>
    </row>
    <row r="149" spans="1:15" s="87" customFormat="1" ht="12">
      <c r="A149" s="118"/>
      <c r="B149" s="118"/>
      <c r="C149" s="86"/>
      <c r="F149" s="107"/>
      <c r="I149" s="86"/>
      <c r="J149" s="86"/>
      <c r="K149" s="86"/>
      <c r="L149" s="86"/>
      <c r="M149" s="86"/>
      <c r="N149" s="86"/>
      <c r="O149" s="86"/>
    </row>
    <row r="150" spans="1:15" s="87" customFormat="1" ht="12">
      <c r="A150" s="118"/>
      <c r="B150" s="118"/>
      <c r="C150" s="86"/>
      <c r="F150" s="107"/>
      <c r="I150" s="86"/>
      <c r="J150" s="86"/>
      <c r="K150" s="86"/>
      <c r="L150" s="86"/>
      <c r="M150" s="86"/>
      <c r="N150" s="86"/>
      <c r="O150" s="86"/>
    </row>
    <row r="151" spans="1:15" s="87" customFormat="1" ht="12">
      <c r="A151" s="118"/>
      <c r="B151" s="118"/>
      <c r="C151" s="86"/>
      <c r="F151" s="107"/>
      <c r="I151" s="86"/>
      <c r="J151" s="86"/>
      <c r="K151" s="86"/>
      <c r="L151" s="86"/>
      <c r="M151" s="86"/>
      <c r="N151" s="86"/>
      <c r="O151" s="86"/>
    </row>
    <row r="152" spans="1:15" s="87" customFormat="1" ht="12">
      <c r="A152" s="118"/>
      <c r="B152" s="118"/>
      <c r="C152" s="86"/>
      <c r="F152" s="107"/>
      <c r="I152" s="86"/>
      <c r="J152" s="86"/>
      <c r="K152" s="86"/>
      <c r="L152" s="86"/>
      <c r="M152" s="86"/>
      <c r="N152" s="86"/>
      <c r="O152" s="86"/>
    </row>
    <row r="153" spans="1:15" s="87" customFormat="1" ht="12">
      <c r="A153" s="118"/>
      <c r="B153" s="118"/>
      <c r="C153" s="86"/>
      <c r="F153" s="107"/>
      <c r="I153" s="86"/>
      <c r="J153" s="86"/>
      <c r="K153" s="86"/>
      <c r="L153" s="86"/>
      <c r="M153" s="86"/>
      <c r="N153" s="86"/>
      <c r="O153" s="86"/>
    </row>
    <row r="154" spans="1:15" s="87" customFormat="1" ht="12">
      <c r="A154" s="118"/>
      <c r="B154" s="118"/>
      <c r="C154" s="86"/>
      <c r="F154" s="107"/>
      <c r="I154" s="86"/>
      <c r="J154" s="86"/>
      <c r="K154" s="86"/>
      <c r="L154" s="86"/>
      <c r="M154" s="86"/>
      <c r="N154" s="86"/>
      <c r="O154" s="86"/>
    </row>
    <row r="155" spans="1:15" s="87" customFormat="1" ht="12">
      <c r="A155" s="118"/>
      <c r="B155" s="118"/>
      <c r="C155" s="86"/>
      <c r="F155" s="107"/>
      <c r="I155" s="86"/>
      <c r="J155" s="86"/>
      <c r="K155" s="86"/>
      <c r="L155" s="86"/>
      <c r="M155" s="86"/>
      <c r="N155" s="86"/>
      <c r="O155" s="86"/>
    </row>
    <row r="156" spans="1:15" s="87" customFormat="1" ht="12">
      <c r="A156" s="118"/>
      <c r="B156" s="118"/>
      <c r="C156" s="86"/>
      <c r="F156" s="107"/>
      <c r="I156" s="86"/>
      <c r="J156" s="86"/>
      <c r="K156" s="86"/>
      <c r="L156" s="86"/>
      <c r="M156" s="86"/>
      <c r="N156" s="86"/>
      <c r="O156" s="86"/>
    </row>
    <row r="157" spans="1:15" s="87" customFormat="1" ht="12">
      <c r="A157" s="118"/>
      <c r="B157" s="118"/>
      <c r="C157" s="86"/>
      <c r="F157" s="107"/>
      <c r="I157" s="86"/>
      <c r="J157" s="86"/>
      <c r="K157" s="86"/>
      <c r="L157" s="86"/>
      <c r="M157" s="86"/>
      <c r="N157" s="86"/>
      <c r="O157" s="86"/>
    </row>
    <row r="158" spans="1:15" s="87" customFormat="1" ht="12">
      <c r="A158" s="118"/>
      <c r="B158" s="118"/>
      <c r="C158" s="86"/>
      <c r="F158" s="107"/>
      <c r="I158" s="86"/>
      <c r="J158" s="86"/>
      <c r="K158" s="86"/>
      <c r="L158" s="86"/>
      <c r="M158" s="86"/>
      <c r="N158" s="86"/>
      <c r="O158" s="86"/>
    </row>
    <row r="159" spans="1:15" s="87" customFormat="1" ht="12">
      <c r="A159" s="118"/>
      <c r="B159" s="118"/>
      <c r="C159" s="86"/>
      <c r="F159" s="107"/>
      <c r="I159" s="86"/>
      <c r="J159" s="86"/>
      <c r="K159" s="86"/>
      <c r="L159" s="86"/>
      <c r="M159" s="86"/>
      <c r="N159" s="86"/>
      <c r="O159" s="86"/>
    </row>
    <row r="160" spans="1:15" s="87" customFormat="1" ht="12">
      <c r="A160" s="118"/>
      <c r="B160" s="118"/>
      <c r="C160" s="86"/>
      <c r="F160" s="107"/>
      <c r="I160" s="86"/>
      <c r="J160" s="86"/>
      <c r="K160" s="86"/>
      <c r="L160" s="86"/>
      <c r="M160" s="86"/>
      <c r="N160" s="86"/>
      <c r="O160" s="86"/>
    </row>
    <row r="161" spans="1:15" s="87" customFormat="1" ht="12">
      <c r="A161" s="118"/>
      <c r="B161" s="118"/>
      <c r="C161" s="86"/>
      <c r="F161" s="107"/>
      <c r="I161" s="86"/>
      <c r="J161" s="86"/>
      <c r="K161" s="86"/>
      <c r="L161" s="86"/>
      <c r="M161" s="86"/>
      <c r="N161" s="86"/>
      <c r="O161" s="86"/>
    </row>
    <row r="162" spans="1:15" s="87" customFormat="1" ht="12">
      <c r="A162" s="118"/>
      <c r="B162" s="118"/>
      <c r="C162" s="86"/>
      <c r="F162" s="107"/>
      <c r="I162" s="86"/>
      <c r="J162" s="86"/>
      <c r="K162" s="86"/>
      <c r="L162" s="86"/>
      <c r="M162" s="86"/>
      <c r="N162" s="86"/>
      <c r="O162" s="86"/>
    </row>
    <row r="163" spans="1:15" s="87" customFormat="1" ht="12">
      <c r="A163" s="118"/>
      <c r="B163" s="118"/>
      <c r="C163" s="86"/>
      <c r="F163" s="107"/>
      <c r="I163" s="86"/>
      <c r="J163" s="86"/>
      <c r="K163" s="86"/>
      <c r="L163" s="86"/>
      <c r="M163" s="86"/>
      <c r="N163" s="86"/>
      <c r="O163" s="86"/>
    </row>
    <row r="164" spans="1:15" s="87" customFormat="1" ht="12">
      <c r="A164" s="118"/>
      <c r="B164" s="118"/>
      <c r="C164" s="86"/>
      <c r="F164" s="107"/>
      <c r="I164" s="86"/>
      <c r="J164" s="86"/>
      <c r="K164" s="86"/>
      <c r="L164" s="86"/>
      <c r="M164" s="86"/>
      <c r="N164" s="86"/>
      <c r="O164" s="86"/>
    </row>
    <row r="165" spans="1:15" s="87" customFormat="1" ht="12">
      <c r="A165" s="118"/>
      <c r="B165" s="118"/>
      <c r="C165" s="86"/>
      <c r="F165" s="107"/>
      <c r="I165" s="86"/>
      <c r="J165" s="86"/>
      <c r="K165" s="86"/>
      <c r="L165" s="86"/>
      <c r="M165" s="86"/>
      <c r="N165" s="86"/>
      <c r="O165" s="86"/>
    </row>
    <row r="166" spans="1:15" s="87" customFormat="1" ht="12">
      <c r="A166" s="118"/>
      <c r="B166" s="118"/>
      <c r="C166" s="86"/>
      <c r="F166" s="107"/>
      <c r="I166" s="86"/>
      <c r="J166" s="86"/>
      <c r="K166" s="86"/>
      <c r="L166" s="86"/>
      <c r="M166" s="86"/>
      <c r="N166" s="86"/>
      <c r="O166" s="86"/>
    </row>
    <row r="167" spans="1:15" s="87" customFormat="1" ht="12">
      <c r="A167" s="118"/>
      <c r="B167" s="118"/>
      <c r="C167" s="86"/>
      <c r="F167" s="107"/>
      <c r="I167" s="86"/>
      <c r="J167" s="86"/>
      <c r="K167" s="86"/>
      <c r="L167" s="86"/>
      <c r="M167" s="86"/>
      <c r="N167" s="86"/>
      <c r="O167" s="86"/>
    </row>
    <row r="168" spans="1:15" s="87" customFormat="1" ht="12">
      <c r="A168" s="118"/>
      <c r="B168" s="118"/>
      <c r="C168" s="86"/>
      <c r="F168" s="107"/>
      <c r="I168" s="86"/>
      <c r="J168" s="86"/>
      <c r="K168" s="86"/>
      <c r="L168" s="86"/>
      <c r="M168" s="86"/>
      <c r="N168" s="86"/>
      <c r="O168" s="86"/>
    </row>
    <row r="169" spans="1:15" s="87" customFormat="1" ht="12">
      <c r="A169" s="118"/>
      <c r="B169" s="118"/>
      <c r="C169" s="86"/>
      <c r="F169" s="107"/>
      <c r="I169" s="86"/>
      <c r="J169" s="86"/>
      <c r="K169" s="86"/>
      <c r="L169" s="86"/>
      <c r="M169" s="86"/>
      <c r="N169" s="86"/>
      <c r="O169" s="86"/>
    </row>
    <row r="170" spans="1:15" s="87" customFormat="1" ht="12">
      <c r="A170" s="118"/>
      <c r="B170" s="118"/>
      <c r="C170" s="86"/>
      <c r="F170" s="107"/>
      <c r="I170" s="86"/>
      <c r="J170" s="86"/>
      <c r="K170" s="86"/>
      <c r="L170" s="86"/>
      <c r="M170" s="86"/>
      <c r="N170" s="86"/>
      <c r="O170" s="86"/>
    </row>
    <row r="171" spans="1:15" s="87" customFormat="1" ht="12">
      <c r="A171" s="118"/>
      <c r="B171" s="118"/>
      <c r="C171" s="86"/>
      <c r="F171" s="107"/>
      <c r="I171" s="86"/>
      <c r="J171" s="86"/>
      <c r="K171" s="86"/>
      <c r="L171" s="86"/>
      <c r="M171" s="86"/>
      <c r="N171" s="86"/>
      <c r="O171" s="86"/>
    </row>
    <row r="172" spans="1:15" s="87" customFormat="1" ht="12">
      <c r="A172" s="118"/>
      <c r="B172" s="118"/>
      <c r="C172" s="86"/>
      <c r="F172" s="107"/>
      <c r="I172" s="86"/>
      <c r="J172" s="86"/>
      <c r="K172" s="86"/>
      <c r="L172" s="86"/>
      <c r="M172" s="86"/>
      <c r="N172" s="86"/>
      <c r="O172" s="86"/>
    </row>
    <row r="173" spans="1:15" s="87" customFormat="1" ht="12">
      <c r="A173" s="118"/>
      <c r="B173" s="118"/>
      <c r="C173" s="86"/>
      <c r="F173" s="107"/>
      <c r="I173" s="86"/>
      <c r="J173" s="86"/>
      <c r="K173" s="86"/>
      <c r="L173" s="86"/>
      <c r="M173" s="86"/>
      <c r="N173" s="86"/>
      <c r="O173" s="86"/>
    </row>
    <row r="174" spans="1:15" s="87" customFormat="1" ht="12">
      <c r="A174" s="118"/>
      <c r="B174" s="118"/>
      <c r="C174" s="86"/>
      <c r="F174" s="107"/>
      <c r="I174" s="86"/>
      <c r="J174" s="86"/>
      <c r="K174" s="86"/>
      <c r="L174" s="86"/>
      <c r="M174" s="86"/>
      <c r="N174" s="86"/>
      <c r="O174" s="86"/>
    </row>
    <row r="175" spans="1:15" s="87" customFormat="1" ht="12">
      <c r="A175" s="118"/>
      <c r="B175" s="118"/>
      <c r="C175" s="86"/>
      <c r="F175" s="107"/>
      <c r="I175" s="86"/>
      <c r="J175" s="86"/>
      <c r="K175" s="86"/>
      <c r="L175" s="86"/>
      <c r="M175" s="86"/>
      <c r="N175" s="86"/>
      <c r="O175" s="86"/>
    </row>
    <row r="176" spans="1:15" s="87" customFormat="1" ht="12">
      <c r="A176" s="106"/>
      <c r="B176" s="106"/>
      <c r="C176" s="86"/>
      <c r="F176" s="107"/>
      <c r="I176" s="86"/>
      <c r="J176" s="86"/>
      <c r="K176" s="86"/>
      <c r="L176" s="86"/>
      <c r="M176" s="86"/>
      <c r="N176" s="86"/>
      <c r="O176" s="86"/>
    </row>
    <row r="177" spans="1:15" s="87" customFormat="1" ht="12">
      <c r="A177" s="106"/>
      <c r="B177" s="106"/>
      <c r="C177" s="86"/>
      <c r="F177" s="107"/>
      <c r="I177" s="86"/>
      <c r="J177" s="86"/>
      <c r="K177" s="86"/>
      <c r="L177" s="86"/>
      <c r="M177" s="86"/>
      <c r="N177" s="86"/>
      <c r="O177" s="86"/>
    </row>
    <row r="178" spans="1:15" s="87" customFormat="1" ht="12">
      <c r="A178" s="106"/>
      <c r="B178" s="106"/>
      <c r="C178" s="86"/>
      <c r="F178" s="107"/>
      <c r="I178" s="86"/>
      <c r="J178" s="86"/>
      <c r="K178" s="86"/>
      <c r="L178" s="86"/>
      <c r="M178" s="86"/>
      <c r="N178" s="86"/>
      <c r="O178" s="86"/>
    </row>
    <row r="179" spans="1:15" s="87" customFormat="1" ht="12">
      <c r="A179" s="106"/>
      <c r="B179" s="106"/>
      <c r="C179" s="86"/>
      <c r="F179" s="107"/>
      <c r="I179" s="86"/>
      <c r="J179" s="86"/>
      <c r="K179" s="86"/>
      <c r="L179" s="86"/>
      <c r="M179" s="86"/>
      <c r="N179" s="86"/>
      <c r="O179" s="86"/>
    </row>
    <row r="180" spans="1:15" s="87" customFormat="1" ht="12">
      <c r="A180" s="106"/>
      <c r="B180" s="106"/>
      <c r="C180" s="86"/>
      <c r="F180" s="107"/>
      <c r="I180" s="86"/>
      <c r="J180" s="86"/>
      <c r="K180" s="86"/>
      <c r="L180" s="86"/>
      <c r="M180" s="86"/>
      <c r="N180" s="86"/>
      <c r="O180" s="86"/>
    </row>
    <row r="181" spans="1:15" s="87" customFormat="1" ht="12">
      <c r="A181" s="106"/>
      <c r="B181" s="106"/>
      <c r="C181" s="86"/>
      <c r="F181" s="107"/>
      <c r="I181" s="86"/>
      <c r="J181" s="86"/>
      <c r="K181" s="86"/>
      <c r="L181" s="86"/>
      <c r="M181" s="86"/>
      <c r="N181" s="86"/>
      <c r="O181" s="86"/>
    </row>
    <row r="182" spans="1:15" s="87" customFormat="1" ht="12">
      <c r="A182" s="106"/>
      <c r="B182" s="106"/>
      <c r="C182" s="86"/>
      <c r="F182" s="107"/>
      <c r="I182" s="86"/>
      <c r="J182" s="86"/>
      <c r="K182" s="86"/>
      <c r="L182" s="86"/>
      <c r="M182" s="86"/>
      <c r="N182" s="86"/>
      <c r="O182" s="86"/>
    </row>
    <row r="183" spans="1:15" s="87" customFormat="1" ht="12">
      <c r="A183" s="106"/>
      <c r="B183" s="106"/>
      <c r="C183" s="86"/>
      <c r="F183" s="107"/>
      <c r="I183" s="86"/>
      <c r="J183" s="86"/>
      <c r="K183" s="86"/>
      <c r="L183" s="86"/>
      <c r="M183" s="86"/>
      <c r="N183" s="86"/>
      <c r="O183" s="86"/>
    </row>
    <row r="184" spans="1:15" s="87" customFormat="1" ht="12">
      <c r="A184" s="106"/>
      <c r="B184" s="106"/>
      <c r="C184" s="86"/>
      <c r="F184" s="107"/>
      <c r="I184" s="86"/>
      <c r="J184" s="86"/>
      <c r="K184" s="86"/>
      <c r="L184" s="86"/>
      <c r="M184" s="86"/>
      <c r="N184" s="86"/>
      <c r="O184" s="86"/>
    </row>
    <row r="185" spans="1:15" s="87" customFormat="1" ht="12">
      <c r="A185" s="106"/>
      <c r="B185" s="106"/>
      <c r="C185" s="86"/>
      <c r="F185" s="107"/>
      <c r="I185" s="86"/>
      <c r="J185" s="86"/>
      <c r="K185" s="86"/>
      <c r="L185" s="86"/>
      <c r="M185" s="86"/>
      <c r="N185" s="86"/>
      <c r="O185" s="86"/>
    </row>
    <row r="186" spans="1:15" s="87" customFormat="1" ht="12">
      <c r="A186" s="106"/>
      <c r="B186" s="106"/>
      <c r="C186" s="86"/>
      <c r="F186" s="107"/>
      <c r="I186" s="86"/>
      <c r="J186" s="86"/>
      <c r="K186" s="86"/>
      <c r="L186" s="86"/>
      <c r="M186" s="86"/>
      <c r="N186" s="86"/>
      <c r="O186" s="86"/>
    </row>
    <row r="187" spans="1:15" s="87" customFormat="1" ht="12">
      <c r="A187" s="106"/>
      <c r="B187" s="106"/>
      <c r="C187" s="86"/>
      <c r="F187" s="107"/>
      <c r="I187" s="86"/>
      <c r="J187" s="86"/>
      <c r="K187" s="86"/>
      <c r="L187" s="86"/>
      <c r="M187" s="86"/>
      <c r="N187" s="86"/>
      <c r="O187" s="86"/>
    </row>
    <row r="188" spans="1:15" s="87" customFormat="1" ht="12">
      <c r="A188" s="106"/>
      <c r="B188" s="106"/>
      <c r="C188" s="86"/>
      <c r="F188" s="107"/>
      <c r="I188" s="86"/>
      <c r="J188" s="86"/>
      <c r="K188" s="86"/>
      <c r="L188" s="86"/>
      <c r="M188" s="86"/>
      <c r="N188" s="86"/>
      <c r="O188" s="86"/>
    </row>
    <row r="189" spans="1:15" s="87" customFormat="1" ht="12">
      <c r="A189" s="106"/>
      <c r="B189" s="106"/>
      <c r="C189" s="86"/>
      <c r="F189" s="107"/>
      <c r="I189" s="86"/>
      <c r="J189" s="86"/>
      <c r="K189" s="86"/>
      <c r="L189" s="86"/>
      <c r="M189" s="86"/>
      <c r="N189" s="86"/>
      <c r="O189" s="86"/>
    </row>
    <row r="190" spans="1:15" s="87" customFormat="1" ht="12">
      <c r="A190" s="106"/>
      <c r="B190" s="106"/>
      <c r="C190" s="86"/>
      <c r="F190" s="107"/>
      <c r="I190" s="86"/>
      <c r="J190" s="86"/>
      <c r="K190" s="86"/>
      <c r="L190" s="86"/>
      <c r="M190" s="86"/>
      <c r="N190" s="86"/>
      <c r="O190" s="86"/>
    </row>
    <row r="191" spans="1:15" s="87" customFormat="1" ht="12">
      <c r="A191" s="106"/>
      <c r="B191" s="106"/>
      <c r="C191" s="86"/>
      <c r="F191" s="107"/>
      <c r="I191" s="86"/>
      <c r="J191" s="86"/>
      <c r="K191" s="86"/>
      <c r="L191" s="86"/>
      <c r="M191" s="86"/>
      <c r="N191" s="86"/>
      <c r="O191" s="86"/>
    </row>
    <row r="192" spans="1:15" s="87" customFormat="1" ht="12">
      <c r="A192" s="106"/>
      <c r="B192" s="106"/>
      <c r="C192" s="86"/>
      <c r="F192" s="107"/>
      <c r="I192" s="86"/>
      <c r="J192" s="86"/>
      <c r="K192" s="86"/>
      <c r="L192" s="86"/>
      <c r="M192" s="86"/>
      <c r="N192" s="86"/>
      <c r="O192" s="86"/>
    </row>
    <row r="193" spans="1:15" s="87" customFormat="1" ht="12">
      <c r="A193" s="106"/>
      <c r="B193" s="106"/>
      <c r="C193" s="86"/>
      <c r="F193" s="107"/>
      <c r="I193" s="86"/>
      <c r="J193" s="86"/>
      <c r="K193" s="86"/>
      <c r="L193" s="86"/>
      <c r="M193" s="86"/>
      <c r="N193" s="86"/>
      <c r="O193" s="86"/>
    </row>
    <row r="194" spans="1:15" s="87" customFormat="1" ht="12">
      <c r="A194" s="106"/>
      <c r="B194" s="106"/>
      <c r="C194" s="86"/>
      <c r="F194" s="107"/>
      <c r="I194" s="86"/>
      <c r="J194" s="86"/>
      <c r="K194" s="86"/>
      <c r="L194" s="86"/>
      <c r="M194" s="86"/>
      <c r="N194" s="86"/>
      <c r="O194" s="86"/>
    </row>
    <row r="195" spans="1:15" s="87" customFormat="1" ht="12">
      <c r="A195" s="106"/>
      <c r="B195" s="106"/>
      <c r="C195" s="86"/>
      <c r="F195" s="107"/>
      <c r="I195" s="86"/>
      <c r="J195" s="86"/>
      <c r="K195" s="86"/>
      <c r="L195" s="86"/>
      <c r="M195" s="86"/>
      <c r="N195" s="86"/>
      <c r="O195" s="86"/>
    </row>
    <row r="196" spans="1:15" s="87" customFormat="1" ht="12">
      <c r="A196" s="106"/>
      <c r="B196" s="106"/>
      <c r="C196" s="86"/>
      <c r="F196" s="107"/>
      <c r="I196" s="86"/>
      <c r="J196" s="86"/>
      <c r="K196" s="86"/>
      <c r="L196" s="86"/>
      <c r="M196" s="86"/>
      <c r="N196" s="86"/>
      <c r="O196" s="86"/>
    </row>
    <row r="197" spans="1:15" s="87" customFormat="1" ht="12">
      <c r="A197" s="106"/>
      <c r="B197" s="106"/>
      <c r="C197" s="86"/>
      <c r="F197" s="107"/>
      <c r="I197" s="86"/>
      <c r="J197" s="86"/>
      <c r="K197" s="86"/>
      <c r="L197" s="86"/>
      <c r="M197" s="86"/>
      <c r="N197" s="86"/>
      <c r="O197" s="86"/>
    </row>
    <row r="198" spans="1:15" s="87" customFormat="1" ht="12">
      <c r="A198" s="106"/>
      <c r="B198" s="106"/>
      <c r="C198" s="86"/>
      <c r="F198" s="107"/>
      <c r="I198" s="86"/>
      <c r="J198" s="86"/>
      <c r="K198" s="86"/>
      <c r="L198" s="86"/>
      <c r="M198" s="86"/>
      <c r="N198" s="86"/>
      <c r="O198" s="86"/>
    </row>
    <row r="199" spans="1:15" s="87" customFormat="1" ht="12">
      <c r="A199" s="106"/>
      <c r="B199" s="106"/>
      <c r="C199" s="86"/>
      <c r="F199" s="107"/>
      <c r="I199" s="86"/>
      <c r="J199" s="86"/>
      <c r="K199" s="86"/>
      <c r="L199" s="86"/>
      <c r="M199" s="86"/>
      <c r="N199" s="86"/>
      <c r="O199" s="86"/>
    </row>
    <row r="200" spans="1:15" s="87" customFormat="1" ht="12">
      <c r="A200" s="106"/>
      <c r="B200" s="106"/>
      <c r="C200" s="86"/>
      <c r="F200" s="107"/>
      <c r="I200" s="86"/>
      <c r="J200" s="86"/>
      <c r="K200" s="86"/>
      <c r="L200" s="86"/>
      <c r="M200" s="86"/>
      <c r="N200" s="86"/>
      <c r="O200" s="86"/>
    </row>
    <row r="201" spans="1:15" s="87" customFormat="1" ht="12">
      <c r="A201" s="106"/>
      <c r="B201" s="106"/>
      <c r="C201" s="86"/>
      <c r="F201" s="107"/>
      <c r="I201" s="86"/>
      <c r="J201" s="86"/>
      <c r="K201" s="86"/>
      <c r="L201" s="86"/>
      <c r="M201" s="86"/>
      <c r="N201" s="86"/>
      <c r="O201" s="86"/>
    </row>
    <row r="202" spans="1:15" s="87" customFormat="1" ht="12">
      <c r="A202" s="106"/>
      <c r="B202" s="106"/>
      <c r="C202" s="86"/>
      <c r="F202" s="107"/>
      <c r="I202" s="86"/>
      <c r="J202" s="86"/>
      <c r="K202" s="86"/>
      <c r="L202" s="86"/>
      <c r="M202" s="86"/>
      <c r="N202" s="86"/>
      <c r="O202" s="86"/>
    </row>
    <row r="203" spans="1:15" s="87" customFormat="1" ht="12">
      <c r="A203" s="106"/>
      <c r="B203" s="106"/>
      <c r="C203" s="86"/>
      <c r="F203" s="107"/>
      <c r="I203" s="86"/>
      <c r="J203" s="86"/>
      <c r="K203" s="86"/>
      <c r="L203" s="86"/>
      <c r="M203" s="86"/>
      <c r="N203" s="86"/>
      <c r="O203" s="86"/>
    </row>
    <row r="204" spans="1:15" s="87" customFormat="1" ht="12">
      <c r="A204" s="106"/>
      <c r="B204" s="106"/>
      <c r="C204" s="86"/>
      <c r="F204" s="107"/>
      <c r="I204" s="86"/>
      <c r="J204" s="86"/>
      <c r="K204" s="86"/>
      <c r="L204" s="86"/>
      <c r="M204" s="86"/>
      <c r="N204" s="86"/>
      <c r="O204" s="86"/>
    </row>
    <row r="205" spans="1:15" s="87" customFormat="1" ht="12">
      <c r="A205" s="106"/>
      <c r="B205" s="106"/>
      <c r="C205" s="86"/>
      <c r="F205" s="107"/>
      <c r="I205" s="86"/>
      <c r="J205" s="86"/>
      <c r="K205" s="86"/>
      <c r="L205" s="86"/>
      <c r="M205" s="86"/>
      <c r="N205" s="86"/>
      <c r="O205" s="86"/>
    </row>
    <row r="206" spans="1:15" s="87" customFormat="1" ht="12">
      <c r="A206" s="106"/>
      <c r="B206" s="106"/>
      <c r="C206" s="86"/>
      <c r="F206" s="107"/>
      <c r="I206" s="86"/>
      <c r="J206" s="86"/>
      <c r="K206" s="86"/>
      <c r="L206" s="86"/>
      <c r="M206" s="86"/>
      <c r="N206" s="86"/>
      <c r="O206" s="86"/>
    </row>
    <row r="207" spans="1:15" s="87" customFormat="1" ht="12">
      <c r="A207" s="106"/>
      <c r="B207" s="106"/>
      <c r="C207" s="86"/>
      <c r="F207" s="107"/>
      <c r="I207" s="86"/>
      <c r="J207" s="86"/>
      <c r="K207" s="86"/>
      <c r="L207" s="86"/>
      <c r="M207" s="86"/>
      <c r="N207" s="86"/>
      <c r="O207" s="86"/>
    </row>
    <row r="208" spans="1:15" s="87" customFormat="1" ht="12">
      <c r="A208" s="106"/>
      <c r="B208" s="106"/>
      <c r="C208" s="86"/>
      <c r="F208" s="107"/>
      <c r="I208" s="86"/>
      <c r="J208" s="86"/>
      <c r="K208" s="86"/>
      <c r="L208" s="86"/>
      <c r="M208" s="86"/>
      <c r="N208" s="86"/>
      <c r="O208" s="86"/>
    </row>
    <row r="209" spans="1:15" s="87" customFormat="1" ht="12">
      <c r="A209" s="106"/>
      <c r="B209" s="106"/>
      <c r="C209" s="86"/>
      <c r="F209" s="107"/>
      <c r="I209" s="86"/>
      <c r="J209" s="86"/>
      <c r="K209" s="86"/>
      <c r="L209" s="86"/>
      <c r="M209" s="86"/>
      <c r="N209" s="86"/>
      <c r="O209" s="86"/>
    </row>
    <row r="210" spans="1:15" s="87" customFormat="1" ht="12">
      <c r="A210" s="106"/>
      <c r="B210" s="106"/>
      <c r="C210" s="86"/>
      <c r="F210" s="107"/>
      <c r="I210" s="86"/>
      <c r="J210" s="86"/>
      <c r="K210" s="86"/>
      <c r="L210" s="86"/>
      <c r="M210" s="86"/>
      <c r="N210" s="86"/>
      <c r="O210" s="86"/>
    </row>
    <row r="211" spans="1:15" s="87" customFormat="1" ht="12">
      <c r="A211" s="106"/>
      <c r="B211" s="106"/>
      <c r="C211" s="86"/>
      <c r="F211" s="107"/>
      <c r="I211" s="86"/>
      <c r="J211" s="86"/>
      <c r="K211" s="86"/>
      <c r="L211" s="86"/>
      <c r="M211" s="86"/>
      <c r="N211" s="86"/>
      <c r="O211" s="86"/>
    </row>
    <row r="212" spans="1:15" s="87" customFormat="1" ht="12">
      <c r="A212" s="106"/>
      <c r="B212" s="106"/>
      <c r="C212" s="86"/>
      <c r="F212" s="107"/>
      <c r="I212" s="86"/>
      <c r="J212" s="86"/>
      <c r="K212" s="86"/>
      <c r="L212" s="86"/>
      <c r="M212" s="86"/>
      <c r="N212" s="86"/>
      <c r="O212" s="86"/>
    </row>
    <row r="213" spans="1:15" s="87" customFormat="1" ht="12">
      <c r="A213" s="106"/>
      <c r="B213" s="106"/>
      <c r="C213" s="86"/>
      <c r="F213" s="107"/>
      <c r="I213" s="86"/>
      <c r="J213" s="86"/>
      <c r="K213" s="86"/>
      <c r="L213" s="86"/>
      <c r="M213" s="86"/>
      <c r="N213" s="86"/>
      <c r="O213" s="86"/>
    </row>
    <row r="214" spans="1:15" s="87" customFormat="1" ht="12">
      <c r="A214" s="106"/>
      <c r="B214" s="106"/>
      <c r="C214" s="86"/>
      <c r="F214" s="107"/>
      <c r="I214" s="86"/>
      <c r="J214" s="86"/>
      <c r="K214" s="86"/>
      <c r="L214" s="86"/>
      <c r="M214" s="86"/>
      <c r="N214" s="86"/>
      <c r="O214" s="86"/>
    </row>
    <row r="215" spans="1:15" s="87" customFormat="1" ht="12">
      <c r="A215" s="106"/>
      <c r="B215" s="106"/>
      <c r="C215" s="86"/>
      <c r="F215" s="107"/>
      <c r="I215" s="86"/>
      <c r="J215" s="86"/>
      <c r="K215" s="86"/>
      <c r="L215" s="86"/>
      <c r="M215" s="86"/>
      <c r="N215" s="86"/>
      <c r="O215" s="86"/>
    </row>
    <row r="216" spans="1:15" s="87" customFormat="1" ht="12">
      <c r="A216" s="106"/>
      <c r="B216" s="106"/>
      <c r="C216" s="86"/>
      <c r="F216" s="107"/>
      <c r="I216" s="86"/>
      <c r="J216" s="86"/>
      <c r="K216" s="86"/>
      <c r="L216" s="86"/>
      <c r="M216" s="86"/>
      <c r="N216" s="86"/>
      <c r="O216" s="86"/>
    </row>
    <row r="217" spans="1:15" s="87" customFormat="1" ht="12">
      <c r="A217" s="106"/>
      <c r="B217" s="106"/>
      <c r="C217" s="86"/>
      <c r="F217" s="107"/>
      <c r="I217" s="86"/>
      <c r="J217" s="86"/>
      <c r="K217" s="86"/>
      <c r="L217" s="86"/>
      <c r="M217" s="86"/>
      <c r="N217" s="86"/>
      <c r="O217" s="86"/>
    </row>
    <row r="218" spans="1:15" s="87" customFormat="1" ht="12">
      <c r="A218" s="106"/>
      <c r="B218" s="106"/>
      <c r="C218" s="86"/>
      <c r="F218" s="107"/>
      <c r="I218" s="86"/>
      <c r="J218" s="86"/>
      <c r="K218" s="86"/>
      <c r="L218" s="86"/>
      <c r="M218" s="86"/>
      <c r="N218" s="86"/>
      <c r="O218" s="86"/>
    </row>
    <row r="219" spans="1:15" s="87" customFormat="1" ht="12">
      <c r="A219" s="106"/>
      <c r="B219" s="106"/>
      <c r="C219" s="86"/>
      <c r="F219" s="107"/>
      <c r="I219" s="86"/>
      <c r="J219" s="86"/>
      <c r="K219" s="86"/>
      <c r="L219" s="86"/>
      <c r="M219" s="86"/>
      <c r="N219" s="86"/>
      <c r="O219" s="86"/>
    </row>
    <row r="220" spans="1:15" s="87" customFormat="1" ht="12">
      <c r="A220" s="106"/>
      <c r="B220" s="106"/>
      <c r="C220" s="86"/>
      <c r="F220" s="107"/>
      <c r="I220" s="86"/>
      <c r="J220" s="86"/>
      <c r="K220" s="86"/>
      <c r="L220" s="86"/>
      <c r="M220" s="86"/>
      <c r="N220" s="86"/>
      <c r="O220" s="86"/>
    </row>
    <row r="221" spans="1:15" s="87" customFormat="1" ht="12">
      <c r="A221" s="106"/>
      <c r="B221" s="106"/>
      <c r="C221" s="86"/>
      <c r="F221" s="107"/>
      <c r="I221" s="86"/>
      <c r="J221" s="86"/>
      <c r="K221" s="86"/>
      <c r="L221" s="86"/>
      <c r="M221" s="86"/>
      <c r="N221" s="86"/>
      <c r="O221" s="86"/>
    </row>
    <row r="222" spans="1:15" s="87" customFormat="1" ht="12">
      <c r="A222" s="106"/>
      <c r="B222" s="106"/>
      <c r="C222" s="86"/>
      <c r="F222" s="107"/>
      <c r="I222" s="86"/>
      <c r="J222" s="86"/>
      <c r="K222" s="86"/>
      <c r="L222" s="86"/>
      <c r="M222" s="86"/>
      <c r="N222" s="86"/>
      <c r="O222" s="86"/>
    </row>
    <row r="223" spans="1:15" s="87" customFormat="1" ht="12">
      <c r="A223" s="106"/>
      <c r="B223" s="106"/>
      <c r="C223" s="86"/>
      <c r="F223" s="107"/>
      <c r="I223" s="86"/>
      <c r="J223" s="86"/>
      <c r="K223" s="86"/>
      <c r="L223" s="86"/>
      <c r="M223" s="86"/>
      <c r="N223" s="86"/>
      <c r="O223" s="86"/>
    </row>
    <row r="224" spans="1:15" s="87" customFormat="1" ht="12">
      <c r="A224" s="106"/>
      <c r="B224" s="106"/>
      <c r="C224" s="86"/>
      <c r="F224" s="107"/>
      <c r="I224" s="86"/>
      <c r="J224" s="86"/>
      <c r="K224" s="86"/>
      <c r="L224" s="86"/>
      <c r="M224" s="86"/>
      <c r="N224" s="86"/>
      <c r="O224" s="86"/>
    </row>
    <row r="225" spans="1:15" s="87" customFormat="1" ht="12">
      <c r="A225" s="106"/>
      <c r="B225" s="106"/>
      <c r="C225" s="86"/>
      <c r="F225" s="107"/>
      <c r="I225" s="86"/>
      <c r="J225" s="86"/>
      <c r="K225" s="86"/>
      <c r="L225" s="86"/>
      <c r="M225" s="86"/>
      <c r="N225" s="86"/>
      <c r="O225" s="86"/>
    </row>
    <row r="226" spans="1:15" s="87" customFormat="1" ht="12">
      <c r="A226" s="106"/>
      <c r="B226" s="106"/>
      <c r="C226" s="86"/>
      <c r="F226" s="107"/>
      <c r="I226" s="86"/>
      <c r="J226" s="86"/>
      <c r="K226" s="86"/>
      <c r="L226" s="86"/>
      <c r="M226" s="86"/>
      <c r="N226" s="86"/>
      <c r="O226" s="86"/>
    </row>
    <row r="227" spans="1:15" s="87" customFormat="1" ht="12">
      <c r="A227" s="106"/>
      <c r="B227" s="106"/>
      <c r="C227" s="86"/>
      <c r="F227" s="107"/>
      <c r="I227" s="86"/>
      <c r="J227" s="86"/>
      <c r="K227" s="86"/>
      <c r="L227" s="86"/>
      <c r="M227" s="86"/>
      <c r="N227" s="86"/>
      <c r="O227" s="86"/>
    </row>
    <row r="228" spans="1:15" s="87" customFormat="1" ht="12">
      <c r="A228" s="106"/>
      <c r="B228" s="106"/>
      <c r="C228" s="86"/>
      <c r="F228" s="107"/>
      <c r="I228" s="86"/>
      <c r="J228" s="86"/>
      <c r="K228" s="86"/>
      <c r="L228" s="86"/>
      <c r="M228" s="86"/>
      <c r="N228" s="86"/>
      <c r="O228" s="86"/>
    </row>
    <row r="229" spans="1:15" s="87" customFormat="1" ht="12">
      <c r="A229" s="106"/>
      <c r="B229" s="106"/>
      <c r="C229" s="86"/>
      <c r="F229" s="107"/>
      <c r="I229" s="86"/>
      <c r="J229" s="86"/>
      <c r="K229" s="86"/>
      <c r="L229" s="86"/>
      <c r="M229" s="86"/>
      <c r="N229" s="86"/>
      <c r="O229" s="86"/>
    </row>
    <row r="230" spans="1:15" s="87" customFormat="1" ht="12">
      <c r="A230" s="106"/>
      <c r="B230" s="106"/>
      <c r="C230" s="86"/>
      <c r="F230" s="107"/>
      <c r="I230" s="86"/>
      <c r="J230" s="86"/>
      <c r="K230" s="86"/>
      <c r="L230" s="86"/>
      <c r="M230" s="86"/>
      <c r="N230" s="86"/>
      <c r="O230" s="86"/>
    </row>
    <row r="231" spans="1:15" s="87" customFormat="1" ht="12">
      <c r="A231" s="106"/>
      <c r="B231" s="106"/>
      <c r="C231" s="86"/>
      <c r="F231" s="107"/>
      <c r="I231" s="86"/>
      <c r="J231" s="86"/>
      <c r="K231" s="86"/>
      <c r="L231" s="86"/>
      <c r="M231" s="86"/>
      <c r="N231" s="86"/>
      <c r="O231" s="86"/>
    </row>
    <row r="232" spans="1:15" s="87" customFormat="1" ht="12">
      <c r="A232" s="106"/>
      <c r="B232" s="106"/>
      <c r="C232" s="86"/>
      <c r="F232" s="107"/>
      <c r="I232" s="86"/>
      <c r="J232" s="86"/>
      <c r="K232" s="86"/>
      <c r="L232" s="86"/>
      <c r="M232" s="86"/>
      <c r="N232" s="86"/>
      <c r="O232" s="86"/>
    </row>
    <row r="233" spans="1:15" s="87" customFormat="1" ht="12">
      <c r="A233" s="106"/>
      <c r="B233" s="106"/>
      <c r="C233" s="86"/>
      <c r="F233" s="107"/>
      <c r="I233" s="86"/>
      <c r="J233" s="86"/>
      <c r="K233" s="86"/>
      <c r="L233" s="86"/>
      <c r="M233" s="86"/>
      <c r="N233" s="86"/>
      <c r="O233" s="86"/>
    </row>
    <row r="234" spans="1:15" s="87" customFormat="1" ht="12">
      <c r="A234" s="106"/>
      <c r="B234" s="106"/>
      <c r="C234" s="86"/>
      <c r="F234" s="107"/>
      <c r="I234" s="86"/>
      <c r="J234" s="86"/>
      <c r="K234" s="86"/>
      <c r="L234" s="86"/>
      <c r="M234" s="86"/>
      <c r="N234" s="86"/>
      <c r="O234" s="86"/>
    </row>
    <row r="235" spans="1:15" s="87" customFormat="1" ht="12">
      <c r="A235" s="106"/>
      <c r="B235" s="106"/>
      <c r="C235" s="86"/>
      <c r="F235" s="107"/>
      <c r="I235" s="86"/>
      <c r="J235" s="86"/>
      <c r="K235" s="86"/>
      <c r="L235" s="86"/>
      <c r="M235" s="86"/>
      <c r="N235" s="86"/>
      <c r="O235" s="86"/>
    </row>
    <row r="236" spans="1:15" s="87" customFormat="1" ht="12">
      <c r="A236" s="106"/>
      <c r="B236" s="106"/>
      <c r="C236" s="86"/>
      <c r="F236" s="107"/>
      <c r="I236" s="86"/>
      <c r="J236" s="86"/>
      <c r="K236" s="86"/>
      <c r="L236" s="86"/>
      <c r="M236" s="86"/>
      <c r="N236" s="86"/>
      <c r="O236" s="86"/>
    </row>
    <row r="237" spans="1:15" s="87" customFormat="1" ht="12">
      <c r="A237" s="106"/>
      <c r="B237" s="106"/>
      <c r="C237" s="86"/>
      <c r="F237" s="107"/>
      <c r="I237" s="86"/>
      <c r="J237" s="86"/>
      <c r="K237" s="86"/>
      <c r="L237" s="86"/>
      <c r="M237" s="86"/>
      <c r="N237" s="86"/>
      <c r="O237" s="86"/>
    </row>
    <row r="238" spans="1:15" s="87" customFormat="1" ht="12">
      <c r="A238" s="106"/>
      <c r="B238" s="106"/>
      <c r="C238" s="86"/>
      <c r="F238" s="107"/>
      <c r="I238" s="86"/>
      <c r="J238" s="86"/>
      <c r="K238" s="86"/>
      <c r="L238" s="86"/>
      <c r="M238" s="86"/>
      <c r="N238" s="86"/>
      <c r="O238" s="86"/>
    </row>
    <row r="239" spans="1:15" s="87" customFormat="1" ht="12">
      <c r="A239" s="106"/>
      <c r="B239" s="106"/>
      <c r="C239" s="86"/>
      <c r="F239" s="107"/>
      <c r="I239" s="86"/>
      <c r="J239" s="86"/>
      <c r="K239" s="86"/>
      <c r="L239" s="86"/>
      <c r="M239" s="86"/>
      <c r="N239" s="86"/>
      <c r="O239" s="86"/>
    </row>
    <row r="240" spans="1:15" s="87" customFormat="1" ht="12">
      <c r="A240" s="106"/>
      <c r="B240" s="106"/>
      <c r="C240" s="86"/>
      <c r="F240" s="107"/>
      <c r="I240" s="86"/>
      <c r="J240" s="86"/>
      <c r="K240" s="86"/>
      <c r="L240" s="86"/>
      <c r="M240" s="86"/>
      <c r="N240" s="86"/>
      <c r="O240" s="86"/>
    </row>
    <row r="241" spans="1:15" s="87" customFormat="1" ht="12">
      <c r="A241" s="106"/>
      <c r="B241" s="106"/>
      <c r="C241" s="86"/>
      <c r="F241" s="107"/>
      <c r="I241" s="86"/>
      <c r="J241" s="86"/>
      <c r="K241" s="86"/>
      <c r="L241" s="86"/>
      <c r="M241" s="86"/>
      <c r="N241" s="86"/>
      <c r="O241" s="86"/>
    </row>
    <row r="242" spans="1:15" s="87" customFormat="1" ht="12">
      <c r="A242" s="106"/>
      <c r="B242" s="106"/>
      <c r="C242" s="86"/>
      <c r="F242" s="107"/>
      <c r="I242" s="86"/>
      <c r="J242" s="86"/>
      <c r="K242" s="86"/>
      <c r="L242" s="86"/>
      <c r="M242" s="86"/>
      <c r="N242" s="86"/>
      <c r="O242" s="86"/>
    </row>
    <row r="243" spans="1:15" s="87" customFormat="1" ht="12">
      <c r="A243" s="106"/>
      <c r="B243" s="106"/>
      <c r="C243" s="86"/>
      <c r="F243" s="107"/>
      <c r="I243" s="86"/>
      <c r="J243" s="86"/>
      <c r="K243" s="86"/>
      <c r="L243" s="86"/>
      <c r="M243" s="86"/>
      <c r="N243" s="86"/>
      <c r="O243" s="86"/>
    </row>
    <row r="244" spans="1:15" s="87" customFormat="1" ht="12">
      <c r="A244" s="106"/>
      <c r="B244" s="106"/>
      <c r="C244" s="86"/>
      <c r="F244" s="107"/>
      <c r="I244" s="86"/>
      <c r="J244" s="86"/>
      <c r="K244" s="86"/>
      <c r="L244" s="86"/>
      <c r="M244" s="86"/>
      <c r="N244" s="86"/>
      <c r="O244" s="86"/>
    </row>
    <row r="245" spans="1:15" s="87" customFormat="1" ht="12">
      <c r="A245" s="106"/>
      <c r="B245" s="106"/>
      <c r="C245" s="86"/>
      <c r="F245" s="107"/>
      <c r="I245" s="86"/>
      <c r="J245" s="86"/>
      <c r="K245" s="86"/>
      <c r="L245" s="86"/>
      <c r="M245" s="86"/>
      <c r="N245" s="86"/>
      <c r="O245" s="86"/>
    </row>
    <row r="246" spans="1:15" s="87" customFormat="1" ht="12">
      <c r="A246" s="106"/>
      <c r="B246" s="106"/>
      <c r="C246" s="86"/>
      <c r="F246" s="107"/>
      <c r="I246" s="86"/>
      <c r="J246" s="86"/>
      <c r="K246" s="86"/>
      <c r="L246" s="86"/>
      <c r="M246" s="86"/>
      <c r="N246" s="86"/>
      <c r="O246" s="86"/>
    </row>
    <row r="247" spans="1:15" s="87" customFormat="1" ht="12">
      <c r="A247" s="106"/>
      <c r="B247" s="106"/>
      <c r="C247" s="86"/>
      <c r="F247" s="107"/>
      <c r="I247" s="86"/>
      <c r="J247" s="86"/>
      <c r="K247" s="86"/>
      <c r="L247" s="86"/>
      <c r="M247" s="86"/>
      <c r="N247" s="86"/>
      <c r="O247" s="86"/>
    </row>
    <row r="248" spans="1:15" s="87" customFormat="1" ht="12">
      <c r="A248" s="106"/>
      <c r="B248" s="106"/>
      <c r="C248" s="86"/>
      <c r="F248" s="107"/>
      <c r="I248" s="86"/>
      <c r="J248" s="86"/>
      <c r="K248" s="86"/>
      <c r="L248" s="86"/>
      <c r="M248" s="86"/>
      <c r="N248" s="86"/>
      <c r="O248" s="86"/>
    </row>
    <row r="249" spans="1:15" s="87" customFormat="1" ht="12">
      <c r="A249" s="106"/>
      <c r="B249" s="106"/>
      <c r="C249" s="86"/>
      <c r="F249" s="107"/>
      <c r="I249" s="86"/>
      <c r="J249" s="86"/>
      <c r="K249" s="86"/>
      <c r="L249" s="86"/>
      <c r="M249" s="86"/>
      <c r="N249" s="86"/>
      <c r="O249" s="86"/>
    </row>
    <row r="250" spans="1:15" s="87" customFormat="1" ht="12">
      <c r="A250" s="106"/>
      <c r="B250" s="106"/>
      <c r="C250" s="86"/>
      <c r="F250" s="107"/>
      <c r="I250" s="86"/>
      <c r="J250" s="86"/>
      <c r="K250" s="86"/>
      <c r="L250" s="86"/>
      <c r="M250" s="86"/>
      <c r="N250" s="86"/>
      <c r="O250" s="86"/>
    </row>
    <row r="251" spans="1:15" s="87" customFormat="1" ht="12">
      <c r="A251" s="106"/>
      <c r="B251" s="106"/>
      <c r="C251" s="86"/>
      <c r="F251" s="107"/>
      <c r="I251" s="86"/>
      <c r="J251" s="86"/>
      <c r="K251" s="86"/>
      <c r="L251" s="86"/>
      <c r="M251" s="86"/>
      <c r="N251" s="86"/>
      <c r="O251" s="86"/>
    </row>
    <row r="252" spans="1:15" s="87" customFormat="1" ht="12">
      <c r="A252" s="106"/>
      <c r="B252" s="106"/>
      <c r="C252" s="86"/>
      <c r="F252" s="107"/>
      <c r="I252" s="86"/>
      <c r="J252" s="86"/>
      <c r="K252" s="86"/>
      <c r="L252" s="86"/>
      <c r="M252" s="86"/>
      <c r="N252" s="86"/>
      <c r="O252" s="86"/>
    </row>
    <row r="253" spans="1:15" s="87" customFormat="1" ht="12">
      <c r="A253" s="106"/>
      <c r="B253" s="106"/>
      <c r="C253" s="86"/>
      <c r="F253" s="107"/>
      <c r="I253" s="86"/>
      <c r="J253" s="86"/>
      <c r="K253" s="86"/>
      <c r="L253" s="86"/>
      <c r="M253" s="86"/>
      <c r="N253" s="86"/>
      <c r="O253" s="86"/>
    </row>
    <row r="254" spans="1:15" s="87" customFormat="1" ht="12">
      <c r="A254" s="106"/>
      <c r="B254" s="106"/>
      <c r="C254" s="86"/>
      <c r="F254" s="107"/>
      <c r="I254" s="86"/>
      <c r="J254" s="86"/>
      <c r="K254" s="86"/>
      <c r="L254" s="86"/>
      <c r="M254" s="86"/>
      <c r="N254" s="86"/>
      <c r="O254" s="86"/>
    </row>
    <row r="255" spans="1:15" s="87" customFormat="1" ht="12">
      <c r="A255" s="106"/>
      <c r="B255" s="106"/>
      <c r="C255" s="86"/>
      <c r="F255" s="107"/>
      <c r="I255" s="86"/>
      <c r="J255" s="86"/>
      <c r="K255" s="86"/>
      <c r="L255" s="86"/>
      <c r="M255" s="86"/>
      <c r="N255" s="86"/>
      <c r="O255" s="86"/>
    </row>
    <row r="256" spans="1:15" s="87" customFormat="1" ht="12">
      <c r="A256" s="106"/>
      <c r="B256" s="106"/>
      <c r="C256" s="86"/>
      <c r="F256" s="107"/>
      <c r="I256" s="86"/>
      <c r="J256" s="86"/>
      <c r="K256" s="86"/>
      <c r="L256" s="86"/>
      <c r="M256" s="86"/>
      <c r="N256" s="86"/>
      <c r="O256" s="86"/>
    </row>
    <row r="257" spans="1:15" s="87" customFormat="1" ht="12">
      <c r="A257" s="106"/>
      <c r="B257" s="106"/>
      <c r="C257" s="86"/>
      <c r="F257" s="107"/>
      <c r="I257" s="86"/>
      <c r="J257" s="86"/>
      <c r="K257" s="86"/>
      <c r="L257" s="86"/>
      <c r="M257" s="86"/>
      <c r="N257" s="86"/>
      <c r="O257" s="86"/>
    </row>
    <row r="258" spans="1:15" s="87" customFormat="1" ht="12">
      <c r="A258" s="106"/>
      <c r="B258" s="106"/>
      <c r="C258" s="86"/>
      <c r="F258" s="107"/>
      <c r="I258" s="86"/>
      <c r="J258" s="86"/>
      <c r="K258" s="86"/>
      <c r="L258" s="86"/>
      <c r="M258" s="86"/>
      <c r="N258" s="86"/>
      <c r="O258" s="86"/>
    </row>
    <row r="259" spans="1:15" s="87" customFormat="1" ht="12">
      <c r="A259" s="106"/>
      <c r="B259" s="106"/>
      <c r="C259" s="86"/>
      <c r="F259" s="107"/>
      <c r="I259" s="86"/>
      <c r="J259" s="86"/>
      <c r="K259" s="86"/>
      <c r="L259" s="86"/>
      <c r="M259" s="86"/>
      <c r="N259" s="86"/>
      <c r="O259" s="86"/>
    </row>
    <row r="260" spans="1:15" s="87" customFormat="1" ht="12">
      <c r="A260" s="106"/>
      <c r="B260" s="106"/>
      <c r="C260" s="86"/>
      <c r="F260" s="107"/>
      <c r="I260" s="86"/>
      <c r="J260" s="86"/>
      <c r="K260" s="86"/>
      <c r="L260" s="86"/>
      <c r="M260" s="86"/>
      <c r="N260" s="86"/>
      <c r="O260" s="86"/>
    </row>
    <row r="261" spans="1:15" s="87" customFormat="1" ht="12">
      <c r="A261" s="106"/>
      <c r="B261" s="106"/>
      <c r="C261" s="86"/>
      <c r="F261" s="107"/>
      <c r="I261" s="86"/>
      <c r="J261" s="86"/>
      <c r="K261" s="86"/>
      <c r="L261" s="86"/>
      <c r="M261" s="86"/>
      <c r="N261" s="86"/>
      <c r="O261" s="86"/>
    </row>
    <row r="262" spans="1:15" s="87" customFormat="1" ht="12">
      <c r="A262" s="106"/>
      <c r="B262" s="106"/>
      <c r="C262" s="86"/>
      <c r="F262" s="107"/>
      <c r="I262" s="86"/>
      <c r="J262" s="86"/>
      <c r="K262" s="86"/>
      <c r="L262" s="86"/>
      <c r="M262" s="86"/>
      <c r="N262" s="86"/>
      <c r="O262" s="86"/>
    </row>
    <row r="263" spans="1:15" s="87" customFormat="1" ht="12">
      <c r="A263" s="106"/>
      <c r="B263" s="106"/>
      <c r="C263" s="86"/>
      <c r="F263" s="107"/>
      <c r="I263" s="86"/>
      <c r="J263" s="86"/>
      <c r="K263" s="86"/>
      <c r="L263" s="86"/>
      <c r="M263" s="86"/>
      <c r="N263" s="86"/>
      <c r="O263" s="86"/>
    </row>
    <row r="264" spans="1:15" s="87" customFormat="1" ht="12">
      <c r="A264" s="106"/>
      <c r="B264" s="106"/>
      <c r="C264" s="86"/>
      <c r="F264" s="107"/>
      <c r="I264" s="86"/>
      <c r="J264" s="86"/>
      <c r="K264" s="86"/>
      <c r="L264" s="86"/>
      <c r="M264" s="86"/>
      <c r="N264" s="86"/>
      <c r="O264" s="86"/>
    </row>
    <row r="265" spans="1:15" s="87" customFormat="1" ht="12">
      <c r="A265" s="106"/>
      <c r="B265" s="106"/>
      <c r="C265" s="86"/>
      <c r="F265" s="107"/>
      <c r="I265" s="86"/>
      <c r="J265" s="86"/>
      <c r="K265" s="86"/>
      <c r="L265" s="86"/>
      <c r="M265" s="86"/>
      <c r="N265" s="86"/>
      <c r="O265" s="86"/>
    </row>
    <row r="266" spans="1:15" s="87" customFormat="1" ht="12">
      <c r="A266" s="106"/>
      <c r="B266" s="106"/>
      <c r="C266" s="86"/>
      <c r="F266" s="107"/>
      <c r="I266" s="86"/>
      <c r="J266" s="86"/>
      <c r="K266" s="86"/>
      <c r="L266" s="86"/>
      <c r="M266" s="86"/>
      <c r="N266" s="86"/>
      <c r="O266" s="86"/>
    </row>
    <row r="267" spans="1:15" s="87" customFormat="1" ht="12">
      <c r="A267" s="106"/>
      <c r="B267" s="106"/>
      <c r="C267" s="86"/>
      <c r="F267" s="107"/>
      <c r="I267" s="86"/>
      <c r="J267" s="86"/>
      <c r="K267" s="86"/>
      <c r="L267" s="86"/>
      <c r="M267" s="86"/>
      <c r="N267" s="86"/>
      <c r="O267" s="86"/>
    </row>
    <row r="268" spans="1:15" s="87" customFormat="1" ht="12">
      <c r="A268" s="106"/>
      <c r="B268" s="106"/>
      <c r="C268" s="86"/>
      <c r="F268" s="107"/>
      <c r="I268" s="86"/>
      <c r="J268" s="86"/>
      <c r="K268" s="86"/>
      <c r="L268" s="86"/>
      <c r="M268" s="86"/>
      <c r="N268" s="86"/>
      <c r="O268" s="86"/>
    </row>
    <row r="269" spans="1:15" s="87" customFormat="1" ht="12">
      <c r="A269" s="106"/>
      <c r="B269" s="106"/>
      <c r="C269" s="86"/>
      <c r="F269" s="107"/>
      <c r="I269" s="86"/>
      <c r="J269" s="86"/>
      <c r="K269" s="86"/>
      <c r="L269" s="86"/>
      <c r="M269" s="86"/>
      <c r="N269" s="86"/>
      <c r="O269" s="86"/>
    </row>
    <row r="270" spans="1:15" s="87" customFormat="1" ht="12">
      <c r="A270" s="106"/>
      <c r="B270" s="106"/>
      <c r="C270" s="86"/>
      <c r="F270" s="107"/>
      <c r="I270" s="86"/>
      <c r="J270" s="86"/>
      <c r="K270" s="86"/>
      <c r="L270" s="86"/>
      <c r="M270" s="86"/>
      <c r="N270" s="86"/>
      <c r="O270" s="86"/>
    </row>
    <row r="271" spans="1:15" s="87" customFormat="1" ht="12">
      <c r="A271" s="106"/>
      <c r="B271" s="106"/>
      <c r="C271" s="86"/>
      <c r="F271" s="107"/>
      <c r="I271" s="86"/>
      <c r="J271" s="86"/>
      <c r="K271" s="86"/>
      <c r="L271" s="86"/>
      <c r="M271" s="86"/>
      <c r="N271" s="86"/>
      <c r="O271" s="86"/>
    </row>
    <row r="272" spans="1:15" s="87" customFormat="1" ht="12">
      <c r="A272" s="106"/>
      <c r="B272" s="106"/>
      <c r="C272" s="86"/>
      <c r="F272" s="107"/>
      <c r="I272" s="86"/>
      <c r="J272" s="86"/>
      <c r="K272" s="86"/>
      <c r="L272" s="86"/>
      <c r="M272" s="86"/>
      <c r="N272" s="86"/>
      <c r="O272" s="86"/>
    </row>
    <row r="273" spans="1:15" s="87" customFormat="1" ht="12">
      <c r="A273" s="106"/>
      <c r="B273" s="106"/>
      <c r="C273" s="86"/>
      <c r="F273" s="107"/>
      <c r="I273" s="86"/>
      <c r="J273" s="86"/>
      <c r="K273" s="86"/>
      <c r="L273" s="86"/>
      <c r="M273" s="86"/>
      <c r="N273" s="86"/>
      <c r="O273" s="86"/>
    </row>
    <row r="274" spans="1:15" s="87" customFormat="1" ht="12">
      <c r="A274" s="106"/>
      <c r="B274" s="106"/>
      <c r="C274" s="86"/>
      <c r="F274" s="107"/>
      <c r="I274" s="86"/>
      <c r="J274" s="86"/>
      <c r="K274" s="86"/>
      <c r="L274" s="86"/>
      <c r="M274" s="86"/>
      <c r="N274" s="86"/>
      <c r="O274" s="86"/>
    </row>
    <row r="275" spans="1:15" s="87" customFormat="1" ht="12">
      <c r="A275" s="106"/>
      <c r="B275" s="106"/>
      <c r="C275" s="86"/>
      <c r="F275" s="107"/>
      <c r="I275" s="86"/>
      <c r="J275" s="86"/>
      <c r="K275" s="86"/>
      <c r="L275" s="86"/>
      <c r="M275" s="86"/>
      <c r="N275" s="86"/>
      <c r="O275" s="86"/>
    </row>
    <row r="276" spans="1:15" s="87" customFormat="1" ht="12">
      <c r="A276" s="106"/>
      <c r="B276" s="106"/>
      <c r="C276" s="86"/>
      <c r="F276" s="107"/>
      <c r="I276" s="86"/>
      <c r="J276" s="86"/>
      <c r="K276" s="86"/>
      <c r="L276" s="86"/>
      <c r="M276" s="86"/>
      <c r="N276" s="86"/>
      <c r="O276" s="86"/>
    </row>
    <row r="277" spans="1:15" s="87" customFormat="1" ht="12">
      <c r="A277" s="106"/>
      <c r="B277" s="106"/>
      <c r="C277" s="86"/>
      <c r="F277" s="107"/>
      <c r="I277" s="86"/>
      <c r="J277" s="86"/>
      <c r="K277" s="86"/>
      <c r="L277" s="86"/>
      <c r="M277" s="86"/>
      <c r="N277" s="86"/>
      <c r="O277" s="86"/>
    </row>
    <row r="278" spans="1:15" s="87" customFormat="1" ht="12">
      <c r="A278" s="106"/>
      <c r="B278" s="106"/>
      <c r="C278" s="86"/>
      <c r="F278" s="107"/>
      <c r="I278" s="86"/>
      <c r="J278" s="86"/>
      <c r="K278" s="86"/>
      <c r="L278" s="86"/>
      <c r="M278" s="86"/>
      <c r="N278" s="86"/>
      <c r="O278" s="86"/>
    </row>
    <row r="279" spans="1:15" s="87" customFormat="1" ht="12">
      <c r="A279" s="106"/>
      <c r="B279" s="106"/>
      <c r="C279" s="86"/>
      <c r="F279" s="107"/>
      <c r="I279" s="86"/>
      <c r="J279" s="86"/>
      <c r="K279" s="86"/>
      <c r="L279" s="86"/>
      <c r="M279" s="86"/>
      <c r="N279" s="86"/>
      <c r="O279" s="86"/>
    </row>
    <row r="280" spans="1:15" s="87" customFormat="1" ht="12">
      <c r="A280" s="106"/>
      <c r="B280" s="106"/>
      <c r="C280" s="86"/>
      <c r="F280" s="107"/>
      <c r="I280" s="86"/>
      <c r="J280" s="86"/>
      <c r="K280" s="86"/>
      <c r="L280" s="86"/>
      <c r="M280" s="86"/>
      <c r="N280" s="86"/>
      <c r="O280" s="86"/>
    </row>
    <row r="281" spans="1:15" s="87" customFormat="1" ht="12">
      <c r="A281" s="106"/>
      <c r="B281" s="106"/>
      <c r="C281" s="86"/>
      <c r="F281" s="107"/>
      <c r="I281" s="86"/>
      <c r="J281" s="86"/>
      <c r="K281" s="86"/>
      <c r="L281" s="86"/>
      <c r="M281" s="86"/>
      <c r="N281" s="86"/>
      <c r="O281" s="86"/>
    </row>
    <row r="282" spans="1:15" s="87" customFormat="1" ht="12">
      <c r="A282" s="106"/>
      <c r="B282" s="106"/>
      <c r="C282" s="86"/>
      <c r="F282" s="107"/>
      <c r="I282" s="86"/>
      <c r="J282" s="86"/>
      <c r="K282" s="86"/>
      <c r="L282" s="86"/>
      <c r="M282" s="86"/>
      <c r="N282" s="86"/>
      <c r="O282" s="86"/>
    </row>
    <row r="283" spans="1:15" s="87" customFormat="1" ht="12">
      <c r="A283" s="106"/>
      <c r="B283" s="106"/>
      <c r="C283" s="86"/>
      <c r="F283" s="107"/>
      <c r="I283" s="86"/>
      <c r="J283" s="86"/>
      <c r="K283" s="86"/>
      <c r="L283" s="86"/>
      <c r="M283" s="86"/>
      <c r="N283" s="86"/>
      <c r="O283" s="86"/>
    </row>
    <row r="284" spans="1:15" s="87" customFormat="1" ht="12">
      <c r="A284" s="106"/>
      <c r="B284" s="106"/>
      <c r="C284" s="86"/>
      <c r="F284" s="107"/>
      <c r="I284" s="86"/>
      <c r="J284" s="86"/>
      <c r="K284" s="86"/>
      <c r="L284" s="86"/>
      <c r="M284" s="86"/>
      <c r="N284" s="86"/>
      <c r="O284" s="86"/>
    </row>
    <row r="285" spans="1:15" s="87" customFormat="1" ht="12">
      <c r="A285" s="106"/>
      <c r="B285" s="106"/>
      <c r="C285" s="86"/>
      <c r="F285" s="107"/>
      <c r="I285" s="86"/>
      <c r="J285" s="86"/>
      <c r="K285" s="86"/>
      <c r="L285" s="86"/>
      <c r="M285" s="86"/>
      <c r="N285" s="86"/>
      <c r="O285" s="86"/>
    </row>
    <row r="286" spans="1:15" s="87" customFormat="1" ht="12">
      <c r="A286" s="106"/>
      <c r="B286" s="106"/>
      <c r="C286" s="86"/>
      <c r="F286" s="107"/>
      <c r="I286" s="86"/>
      <c r="J286" s="86"/>
      <c r="K286" s="86"/>
      <c r="L286" s="86"/>
      <c r="M286" s="86"/>
      <c r="N286" s="86"/>
      <c r="O286" s="86"/>
    </row>
    <row r="287" spans="1:15" s="87" customFormat="1" ht="12">
      <c r="A287" s="106"/>
      <c r="B287" s="106"/>
      <c r="C287" s="86"/>
      <c r="F287" s="107"/>
      <c r="I287" s="86"/>
      <c r="J287" s="86"/>
      <c r="K287" s="86"/>
      <c r="L287" s="86"/>
      <c r="M287" s="86"/>
      <c r="N287" s="86"/>
      <c r="O287" s="86"/>
    </row>
  </sheetData>
  <sheetProtection selectLockedCells="1"/>
  <mergeCells count="146"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A4:H4"/>
    <mergeCell ref="G7:H7"/>
    <mergeCell ref="F11:F12"/>
    <mergeCell ref="G11:G12"/>
    <mergeCell ref="A3:H3"/>
    <mergeCell ref="C5:G5"/>
    <mergeCell ref="C6:G6"/>
    <mergeCell ref="A8:B8"/>
    <mergeCell ref="A9:C9"/>
    <mergeCell ref="A11:A12"/>
  </mergeCell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8" r:id="rId3"/>
  <headerFooter>
    <oddHeader>&amp;L&amp;G&amp;C&amp;"Arial Cyr,полужирный"ТУРНИР ПО ВИДУ СПОРТА
"ТЕННИС" (0130002611Я)</oddHeader>
  </headerFooter>
  <rowBreaks count="1" manualBreakCount="1">
    <brk id="66" max="255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showGridLines="0" zoomScalePageLayoutView="0" workbookViewId="0" topLeftCell="A1">
      <pane ySplit="10" topLeftCell="A11" activePane="bottomLeft" state="frozen"/>
      <selection pane="topLeft" activeCell="A11" sqref="A11:A12"/>
      <selection pane="bottomLeft" activeCell="C23" sqref="C23:D23"/>
    </sheetView>
  </sheetViews>
  <sheetFormatPr defaultColWidth="9.125" defaultRowHeight="12" customHeight="1"/>
  <cols>
    <col min="1" max="1" width="6.25390625" style="283" customWidth="1"/>
    <col min="2" max="2" width="11.00390625" style="283" customWidth="1"/>
    <col min="3" max="3" width="16.25390625" style="283" customWidth="1"/>
    <col min="4" max="4" width="8.00390625" style="283" customWidth="1"/>
    <col min="5" max="5" width="8.75390625" style="285" customWidth="1"/>
    <col min="6" max="8" width="9.00390625" style="284" customWidth="1"/>
    <col min="9" max="11" width="9.00390625" style="283" customWidth="1"/>
    <col min="12" max="13" width="11.25390625" style="283" customWidth="1"/>
    <col min="14" max="16384" width="9.125" style="283" customWidth="1"/>
  </cols>
  <sheetData>
    <row r="1" spans="1:13" s="313" customFormat="1" ht="15" customHeight="1">
      <c r="A1" s="317"/>
      <c r="B1" s="317"/>
      <c r="C1" s="317"/>
      <c r="D1" s="317"/>
      <c r="E1" s="317"/>
      <c r="M1" s="350"/>
    </row>
    <row r="2" spans="1:13" s="313" customFormat="1" ht="12.75">
      <c r="A2" s="635" t="str">
        <f>"ОСНОВНОЙ ТУРНИР "&amp;F200&amp;CHAR(10)&amp;IF(OR(L6="МУЖЧИНЫ И ЖЕНЩИНЫ",L6="ЮНИОРЫ И ЮНИОРКИ",L6="ЮНОШИ И ДЕВУШКИ"),F202,F201)</f>
        <v>ОСНОВНОЙ ТУРНИР В СПОРТИВНОЙ ДИСЦИПЛИНЕ 
"ПЛЯЖНЫЙ ТЕННИС - ПАРНЫЙ РАЗРЯД"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2:13" s="313" customFormat="1" ht="19.5" customHeight="1">
      <c r="B3" s="636" t="s">
        <v>38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349"/>
    </row>
    <row r="4" spans="1:13" s="313" customFormat="1" ht="10.5" customHeight="1">
      <c r="A4" s="637" t="s">
        <v>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</row>
    <row r="5" spans="1:13" s="313" customFormat="1" ht="4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s="313" customFormat="1" ht="15" customHeight="1">
      <c r="A6" s="317"/>
      <c r="B6" s="317"/>
      <c r="C6" s="317"/>
      <c r="D6" s="317"/>
      <c r="E6" s="343" t="s">
        <v>36</v>
      </c>
      <c r="F6" s="638" t="s">
        <v>39</v>
      </c>
      <c r="G6" s="638"/>
      <c r="H6" s="638"/>
      <c r="I6" s="638"/>
      <c r="J6" s="638"/>
      <c r="K6" s="346" t="s">
        <v>35</v>
      </c>
      <c r="L6" s="639" t="s">
        <v>200</v>
      </c>
      <c r="M6" s="639"/>
    </row>
    <row r="7" spans="1:13" s="313" customFormat="1" ht="4.5" customHeight="1">
      <c r="A7" s="317"/>
      <c r="B7" s="317"/>
      <c r="C7" s="317"/>
      <c r="D7" s="317"/>
      <c r="E7" s="316"/>
      <c r="F7" s="315"/>
      <c r="G7" s="315"/>
      <c r="H7" s="315"/>
      <c r="I7" s="315"/>
      <c r="J7" s="315"/>
      <c r="K7" s="315"/>
      <c r="L7" s="314"/>
      <c r="M7" s="314"/>
    </row>
    <row r="8" spans="1:13" s="313" customFormat="1" ht="15" customHeight="1">
      <c r="A8" s="347"/>
      <c r="B8" s="346" t="s">
        <v>19</v>
      </c>
      <c r="C8" s="638" t="s">
        <v>41</v>
      </c>
      <c r="D8" s="640"/>
      <c r="E8" s="640"/>
      <c r="F8" s="345"/>
      <c r="G8" s="343" t="s">
        <v>20</v>
      </c>
      <c r="H8" s="641" t="s">
        <v>42</v>
      </c>
      <c r="I8" s="642"/>
      <c r="J8" s="642"/>
      <c r="K8" s="344"/>
      <c r="L8" s="343" t="s">
        <v>21</v>
      </c>
      <c r="M8" s="667" t="s">
        <v>146</v>
      </c>
    </row>
    <row r="9" spans="1:13" s="313" customFormat="1" ht="7.5" customHeight="1">
      <c r="A9" s="317"/>
      <c r="B9" s="317"/>
      <c r="C9" s="317"/>
      <c r="D9" s="317"/>
      <c r="E9" s="316"/>
      <c r="F9" s="315"/>
      <c r="G9" s="315"/>
      <c r="H9" s="315"/>
      <c r="I9" s="315"/>
      <c r="J9" s="315"/>
      <c r="K9" s="315"/>
      <c r="L9" s="314"/>
      <c r="M9" s="314"/>
    </row>
    <row r="10" spans="5:13" ht="15" customHeight="1">
      <c r="E10" s="342"/>
      <c r="F10" s="341"/>
      <c r="G10" s="340"/>
      <c r="H10" s="340"/>
      <c r="I10" s="339"/>
      <c r="J10" s="339"/>
      <c r="K10" s="339"/>
      <c r="L10" s="321"/>
      <c r="M10" s="321"/>
    </row>
    <row r="11" spans="5:13" ht="15" customHeight="1">
      <c r="E11" s="342"/>
      <c r="F11" s="341"/>
      <c r="G11" s="340"/>
      <c r="H11" s="340"/>
      <c r="I11" s="339"/>
      <c r="J11" s="339"/>
      <c r="K11" s="339"/>
      <c r="L11" s="321"/>
      <c r="M11" s="321"/>
    </row>
    <row r="12" spans="1:13" ht="15" customHeight="1">
      <c r="A12" s="601" t="s">
        <v>199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</row>
    <row r="13" spans="1:13" ht="15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</row>
    <row r="14" spans="1:13" ht="15" customHeight="1">
      <c r="A14" s="630" t="s">
        <v>198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</row>
    <row r="15" spans="1:13" s="331" customFormat="1" ht="24.75" customHeight="1">
      <c r="A15" s="332" t="s">
        <v>10</v>
      </c>
      <c r="B15" s="338" t="s">
        <v>5</v>
      </c>
      <c r="C15" s="631" t="s">
        <v>7</v>
      </c>
      <c r="D15" s="632"/>
      <c r="E15" s="337" t="s">
        <v>8</v>
      </c>
      <c r="F15" s="633" t="s">
        <v>9</v>
      </c>
      <c r="G15" s="634"/>
      <c r="H15" s="336">
        <v>1</v>
      </c>
      <c r="I15" s="335">
        <v>2</v>
      </c>
      <c r="J15" s="335">
        <v>3</v>
      </c>
      <c r="K15" s="334">
        <v>4</v>
      </c>
      <c r="L15" s="333" t="s">
        <v>18</v>
      </c>
      <c r="M15" s="332" t="s">
        <v>190</v>
      </c>
    </row>
    <row r="16" spans="1:13" s="321" customFormat="1" ht="18.75" customHeight="1">
      <c r="A16" s="618">
        <v>1</v>
      </c>
      <c r="B16" s="620" t="s">
        <v>186</v>
      </c>
      <c r="C16" s="622" t="s">
        <v>169</v>
      </c>
      <c r="D16" s="623"/>
      <c r="E16" s="330" t="s">
        <v>197</v>
      </c>
      <c r="F16" s="624" t="s">
        <v>49</v>
      </c>
      <c r="G16" s="625"/>
      <c r="H16" s="628"/>
      <c r="I16" s="328" t="s">
        <v>180</v>
      </c>
      <c r="J16" s="328" t="s">
        <v>186</v>
      </c>
      <c r="K16" s="322"/>
      <c r="L16" s="604" t="s">
        <v>186</v>
      </c>
      <c r="M16" s="604" t="s">
        <v>150</v>
      </c>
    </row>
    <row r="17" spans="1:13" s="321" customFormat="1" ht="18.75" customHeight="1">
      <c r="A17" s="619"/>
      <c r="B17" s="621"/>
      <c r="C17" s="606" t="s">
        <v>168</v>
      </c>
      <c r="D17" s="607"/>
      <c r="E17" s="327" t="s">
        <v>196</v>
      </c>
      <c r="F17" s="608" t="s">
        <v>49</v>
      </c>
      <c r="G17" s="609"/>
      <c r="H17" s="629"/>
      <c r="I17" s="325" t="s">
        <v>195</v>
      </c>
      <c r="J17" s="325" t="s">
        <v>54</v>
      </c>
      <c r="K17" s="318"/>
      <c r="L17" s="605"/>
      <c r="M17" s="605"/>
    </row>
    <row r="18" spans="1:13" s="321" customFormat="1" ht="18.75" customHeight="1">
      <c r="A18" s="618">
        <v>2</v>
      </c>
      <c r="B18" s="620"/>
      <c r="C18" s="622" t="s">
        <v>175</v>
      </c>
      <c r="D18" s="623"/>
      <c r="E18" s="330" t="s">
        <v>179</v>
      </c>
      <c r="F18" s="624" t="s">
        <v>49</v>
      </c>
      <c r="G18" s="625"/>
      <c r="H18" s="329" t="s">
        <v>186</v>
      </c>
      <c r="I18" s="602"/>
      <c r="J18" s="328" t="s">
        <v>186</v>
      </c>
      <c r="K18" s="322"/>
      <c r="L18" s="626" t="s">
        <v>185</v>
      </c>
      <c r="M18" s="604" t="s">
        <v>44</v>
      </c>
    </row>
    <row r="19" spans="1:13" s="321" customFormat="1" ht="18.75" customHeight="1">
      <c r="A19" s="619"/>
      <c r="B19" s="621"/>
      <c r="C19" s="606" t="s">
        <v>174</v>
      </c>
      <c r="D19" s="607"/>
      <c r="E19" s="327" t="s">
        <v>101</v>
      </c>
      <c r="F19" s="608" t="s">
        <v>49</v>
      </c>
      <c r="G19" s="609"/>
      <c r="H19" s="326" t="s">
        <v>194</v>
      </c>
      <c r="I19" s="603"/>
      <c r="J19" s="325" t="s">
        <v>91</v>
      </c>
      <c r="K19" s="318"/>
      <c r="L19" s="627"/>
      <c r="M19" s="605"/>
    </row>
    <row r="20" spans="1:13" s="321" customFormat="1" ht="18.75" customHeight="1">
      <c r="A20" s="618">
        <v>3</v>
      </c>
      <c r="B20" s="620"/>
      <c r="C20" s="622" t="s">
        <v>164</v>
      </c>
      <c r="D20" s="623"/>
      <c r="E20" s="330"/>
      <c r="F20" s="624" t="s">
        <v>49</v>
      </c>
      <c r="G20" s="625"/>
      <c r="H20" s="329" t="s">
        <v>180</v>
      </c>
      <c r="I20" s="328" t="s">
        <v>180</v>
      </c>
      <c r="J20" s="602"/>
      <c r="K20" s="322"/>
      <c r="L20" s="604" t="s">
        <v>180</v>
      </c>
      <c r="M20" s="604" t="s">
        <v>146</v>
      </c>
    </row>
    <row r="21" spans="1:13" s="321" customFormat="1" ht="18.75" customHeight="1">
      <c r="A21" s="619"/>
      <c r="B21" s="621"/>
      <c r="C21" s="606" t="s">
        <v>163</v>
      </c>
      <c r="D21" s="607"/>
      <c r="E21" s="327"/>
      <c r="F21" s="608" t="s">
        <v>49</v>
      </c>
      <c r="G21" s="609"/>
      <c r="H21" s="326" t="s">
        <v>193</v>
      </c>
      <c r="I21" s="325" t="s">
        <v>192</v>
      </c>
      <c r="J21" s="603"/>
      <c r="K21" s="318"/>
      <c r="L21" s="605"/>
      <c r="M21" s="605"/>
    </row>
    <row r="22" spans="1:13" s="321" customFormat="1" ht="18.75" customHeight="1">
      <c r="A22" s="610">
        <v>4</v>
      </c>
      <c r="B22" s="612"/>
      <c r="C22" s="614"/>
      <c r="D22" s="615"/>
      <c r="E22" s="324"/>
      <c r="F22" s="616"/>
      <c r="G22" s="617"/>
      <c r="H22" s="323"/>
      <c r="I22" s="322"/>
      <c r="J22" s="322"/>
      <c r="K22" s="602"/>
      <c r="L22" s="593"/>
      <c r="M22" s="595"/>
    </row>
    <row r="23" spans="1:13" s="302" customFormat="1" ht="18.75" customHeight="1">
      <c r="A23" s="611"/>
      <c r="B23" s="613"/>
      <c r="C23" s="597"/>
      <c r="D23" s="598"/>
      <c r="E23" s="320"/>
      <c r="F23" s="599"/>
      <c r="G23" s="600"/>
      <c r="H23" s="319"/>
      <c r="I23" s="318"/>
      <c r="J23" s="318"/>
      <c r="K23" s="603"/>
      <c r="L23" s="594"/>
      <c r="M23" s="596"/>
    </row>
    <row r="24" spans="1:13" s="313" customFormat="1" ht="4.5" customHeight="1">
      <c r="A24" s="317"/>
      <c r="B24" s="317"/>
      <c r="C24" s="317"/>
      <c r="D24" s="317"/>
      <c r="E24" s="316"/>
      <c r="F24" s="315"/>
      <c r="G24" s="315"/>
      <c r="H24" s="315"/>
      <c r="I24" s="315"/>
      <c r="J24" s="315"/>
      <c r="K24" s="315"/>
      <c r="L24" s="314"/>
      <c r="M24" s="314"/>
    </row>
    <row r="25" s="302" customFormat="1" ht="7.5" customHeight="1"/>
    <row r="26" spans="1:13" ht="15" customHeight="1">
      <c r="A26" s="630" t="s">
        <v>191</v>
      </c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</row>
    <row r="27" spans="1:13" s="331" customFormat="1" ht="24.75" customHeight="1">
      <c r="A27" s="332" t="s">
        <v>10</v>
      </c>
      <c r="B27" s="338" t="s">
        <v>5</v>
      </c>
      <c r="C27" s="631" t="s">
        <v>7</v>
      </c>
      <c r="D27" s="632"/>
      <c r="E27" s="337" t="s">
        <v>8</v>
      </c>
      <c r="F27" s="633" t="s">
        <v>9</v>
      </c>
      <c r="G27" s="634"/>
      <c r="H27" s="336">
        <v>1</v>
      </c>
      <c r="I27" s="335">
        <v>2</v>
      </c>
      <c r="J27" s="335">
        <v>3</v>
      </c>
      <c r="K27" s="334">
        <v>4</v>
      </c>
      <c r="L27" s="333" t="s">
        <v>18</v>
      </c>
      <c r="M27" s="332" t="s">
        <v>190</v>
      </c>
    </row>
    <row r="28" spans="1:13" s="321" customFormat="1" ht="18.75" customHeight="1">
      <c r="A28" s="618">
        <v>1</v>
      </c>
      <c r="B28" s="620" t="s">
        <v>185</v>
      </c>
      <c r="C28" s="622" t="s">
        <v>167</v>
      </c>
      <c r="D28" s="623"/>
      <c r="E28" s="330" t="s">
        <v>189</v>
      </c>
      <c r="F28" s="624" t="s">
        <v>49</v>
      </c>
      <c r="G28" s="625"/>
      <c r="H28" s="628"/>
      <c r="I28" s="328" t="s">
        <v>180</v>
      </c>
      <c r="J28" s="328" t="s">
        <v>186</v>
      </c>
      <c r="K28" s="322"/>
      <c r="L28" s="604" t="s">
        <v>186</v>
      </c>
      <c r="M28" s="604" t="s">
        <v>150</v>
      </c>
    </row>
    <row r="29" spans="1:13" s="321" customFormat="1" ht="18.75" customHeight="1">
      <c r="A29" s="619"/>
      <c r="B29" s="621"/>
      <c r="C29" s="606" t="s">
        <v>165</v>
      </c>
      <c r="D29" s="607"/>
      <c r="E29" s="327" t="s">
        <v>101</v>
      </c>
      <c r="F29" s="608" t="s">
        <v>49</v>
      </c>
      <c r="G29" s="609"/>
      <c r="H29" s="629"/>
      <c r="I29" s="325" t="s">
        <v>188</v>
      </c>
      <c r="J29" s="325" t="s">
        <v>187</v>
      </c>
      <c r="K29" s="318"/>
      <c r="L29" s="605"/>
      <c r="M29" s="605"/>
    </row>
    <row r="30" spans="1:13" s="321" customFormat="1" ht="18.75" customHeight="1">
      <c r="A30" s="618">
        <v>2</v>
      </c>
      <c r="B30" s="620"/>
      <c r="C30" s="622" t="s">
        <v>172</v>
      </c>
      <c r="D30" s="623"/>
      <c r="E30" s="330" t="s">
        <v>59</v>
      </c>
      <c r="F30" s="624" t="s">
        <v>68</v>
      </c>
      <c r="G30" s="625"/>
      <c r="H30" s="329" t="s">
        <v>186</v>
      </c>
      <c r="I30" s="602"/>
      <c r="J30" s="328" t="s">
        <v>186</v>
      </c>
      <c r="K30" s="322"/>
      <c r="L30" s="626" t="s">
        <v>185</v>
      </c>
      <c r="M30" s="604" t="s">
        <v>44</v>
      </c>
    </row>
    <row r="31" spans="1:13" s="321" customFormat="1" ht="18.75" customHeight="1">
      <c r="A31" s="619"/>
      <c r="B31" s="621"/>
      <c r="C31" s="606" t="s">
        <v>170</v>
      </c>
      <c r="D31" s="607"/>
      <c r="E31" s="327" t="s">
        <v>184</v>
      </c>
      <c r="F31" s="608" t="s">
        <v>68</v>
      </c>
      <c r="G31" s="609"/>
      <c r="H31" s="326" t="s">
        <v>183</v>
      </c>
      <c r="I31" s="603"/>
      <c r="J31" s="325" t="s">
        <v>182</v>
      </c>
      <c r="K31" s="318"/>
      <c r="L31" s="627"/>
      <c r="M31" s="605"/>
    </row>
    <row r="32" spans="1:13" s="321" customFormat="1" ht="18.75" customHeight="1">
      <c r="A32" s="618">
        <v>3</v>
      </c>
      <c r="B32" s="620"/>
      <c r="C32" s="622" t="s">
        <v>161</v>
      </c>
      <c r="D32" s="623"/>
      <c r="E32" s="330" t="s">
        <v>181</v>
      </c>
      <c r="F32" s="624" t="s">
        <v>68</v>
      </c>
      <c r="G32" s="625"/>
      <c r="H32" s="329" t="s">
        <v>180</v>
      </c>
      <c r="I32" s="328" t="s">
        <v>180</v>
      </c>
      <c r="J32" s="602"/>
      <c r="K32" s="322"/>
      <c r="L32" s="604" t="s">
        <v>180</v>
      </c>
      <c r="M32" s="604" t="s">
        <v>146</v>
      </c>
    </row>
    <row r="33" spans="1:13" s="321" customFormat="1" ht="18.75" customHeight="1">
      <c r="A33" s="619"/>
      <c r="B33" s="621"/>
      <c r="C33" s="606" t="s">
        <v>159</v>
      </c>
      <c r="D33" s="607"/>
      <c r="E33" s="327" t="s">
        <v>179</v>
      </c>
      <c r="F33" s="608" t="s">
        <v>68</v>
      </c>
      <c r="G33" s="609"/>
      <c r="H33" s="326" t="s">
        <v>178</v>
      </c>
      <c r="I33" s="325" t="s">
        <v>177</v>
      </c>
      <c r="J33" s="603"/>
      <c r="K33" s="318"/>
      <c r="L33" s="605"/>
      <c r="M33" s="605"/>
    </row>
    <row r="34" spans="1:13" s="321" customFormat="1" ht="18.75" customHeight="1">
      <c r="A34" s="610">
        <v>4</v>
      </c>
      <c r="B34" s="612"/>
      <c r="C34" s="614"/>
      <c r="D34" s="615"/>
      <c r="E34" s="324"/>
      <c r="F34" s="616"/>
      <c r="G34" s="617"/>
      <c r="H34" s="323"/>
      <c r="I34" s="322"/>
      <c r="J34" s="322"/>
      <c r="K34" s="602"/>
      <c r="L34" s="593"/>
      <c r="M34" s="595"/>
    </row>
    <row r="35" spans="1:13" s="302" customFormat="1" ht="18.75" customHeight="1">
      <c r="A35" s="611"/>
      <c r="B35" s="613"/>
      <c r="C35" s="597"/>
      <c r="D35" s="598"/>
      <c r="E35" s="320"/>
      <c r="F35" s="599"/>
      <c r="G35" s="600"/>
      <c r="H35" s="319"/>
      <c r="I35" s="318"/>
      <c r="J35" s="318"/>
      <c r="K35" s="603"/>
      <c r="L35" s="594"/>
      <c r="M35" s="596"/>
    </row>
    <row r="36" spans="1:13" s="313" customFormat="1" ht="4.5" customHeight="1">
      <c r="A36" s="317"/>
      <c r="B36" s="317"/>
      <c r="C36" s="317"/>
      <c r="D36" s="317"/>
      <c r="E36" s="316"/>
      <c r="F36" s="315"/>
      <c r="G36" s="315"/>
      <c r="H36" s="315"/>
      <c r="I36" s="315"/>
      <c r="J36" s="315"/>
      <c r="K36" s="315"/>
      <c r="L36" s="314"/>
      <c r="M36" s="314"/>
    </row>
    <row r="37" s="302" customFormat="1" ht="7.5" customHeight="1"/>
    <row r="38" s="302" customFormat="1" ht="7.5" customHeight="1"/>
    <row r="39" s="302" customFormat="1" ht="23.25" customHeight="1"/>
    <row r="40" spans="1:13" ht="15" customHeight="1">
      <c r="A40" s="601" t="s">
        <v>176</v>
      </c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</row>
    <row r="41" spans="2:4" s="302" customFormat="1" ht="12" customHeight="1">
      <c r="B41" s="591"/>
      <c r="C41" s="591"/>
      <c r="D41" s="591"/>
    </row>
    <row r="42" s="302" customFormat="1" ht="12" customHeight="1"/>
    <row r="43" spans="2:4" s="302" customFormat="1" ht="12" customHeight="1">
      <c r="B43" s="591"/>
      <c r="C43" s="591"/>
      <c r="D43" s="591"/>
    </row>
    <row r="44" spans="2:7" s="302" customFormat="1" ht="12" customHeight="1">
      <c r="B44" s="591"/>
      <c r="C44" s="591"/>
      <c r="D44" s="591"/>
      <c r="E44" s="304"/>
      <c r="F44" s="303"/>
      <c r="G44" s="303"/>
    </row>
    <row r="45" spans="2:7" s="302" customFormat="1" ht="12" customHeight="1">
      <c r="B45" s="308"/>
      <c r="C45" s="305"/>
      <c r="D45" s="305"/>
      <c r="E45" s="582" t="s">
        <v>175</v>
      </c>
      <c r="F45" s="582"/>
      <c r="G45" s="582"/>
    </row>
    <row r="46" spans="2:7" s="302" customFormat="1" ht="12" customHeight="1">
      <c r="B46" s="306"/>
      <c r="C46" s="305"/>
      <c r="D46" s="305"/>
      <c r="E46" s="584" t="s">
        <v>174</v>
      </c>
      <c r="F46" s="584"/>
      <c r="G46" s="584"/>
    </row>
    <row r="47" spans="2:10" s="302" customFormat="1" ht="12" customHeight="1">
      <c r="B47" s="311"/>
      <c r="C47" s="576"/>
      <c r="D47" s="576"/>
      <c r="E47" s="310"/>
      <c r="F47" s="303"/>
      <c r="G47" s="309"/>
      <c r="H47" s="577" t="s">
        <v>172</v>
      </c>
      <c r="I47" s="578"/>
      <c r="J47" s="578"/>
    </row>
    <row r="48" spans="2:12" s="302" customFormat="1" ht="12" customHeight="1">
      <c r="B48" s="308"/>
      <c r="C48" s="307"/>
      <c r="D48" s="307"/>
      <c r="E48" s="304"/>
      <c r="F48" s="303"/>
      <c r="G48" s="309"/>
      <c r="H48" s="579" t="s">
        <v>170</v>
      </c>
      <c r="I48" s="580"/>
      <c r="J48" s="580"/>
      <c r="K48" s="581" t="s">
        <v>173</v>
      </c>
      <c r="L48" s="581"/>
    </row>
    <row r="49" spans="2:12" s="302" customFormat="1" ht="12" customHeight="1">
      <c r="B49" s="308"/>
      <c r="C49" s="305"/>
      <c r="D49" s="305"/>
      <c r="E49" s="582" t="s">
        <v>172</v>
      </c>
      <c r="F49" s="582"/>
      <c r="G49" s="583"/>
      <c r="H49" s="574" t="s">
        <v>171</v>
      </c>
      <c r="I49" s="575"/>
      <c r="J49" s="575"/>
      <c r="K49" s="581"/>
      <c r="L49" s="581"/>
    </row>
    <row r="50" spans="2:7" s="302" customFormat="1" ht="12" customHeight="1">
      <c r="B50" s="306"/>
      <c r="C50" s="305"/>
      <c r="D50" s="305"/>
      <c r="E50" s="584" t="s">
        <v>170</v>
      </c>
      <c r="F50" s="584"/>
      <c r="G50" s="585"/>
    </row>
    <row r="51" spans="2:7" s="302" customFormat="1" ht="12" customHeight="1">
      <c r="B51" s="591"/>
      <c r="C51" s="591"/>
      <c r="D51" s="591"/>
      <c r="E51" s="573"/>
      <c r="F51" s="573"/>
      <c r="G51" s="573"/>
    </row>
    <row r="52" spans="2:7" s="302" customFormat="1" ht="12" customHeight="1">
      <c r="B52" s="308"/>
      <c r="C52" s="305"/>
      <c r="D52" s="305"/>
      <c r="E52" s="582" t="s">
        <v>169</v>
      </c>
      <c r="F52" s="582"/>
      <c r="G52" s="582"/>
    </row>
    <row r="53" spans="2:7" s="302" customFormat="1" ht="12" customHeight="1">
      <c r="B53" s="306"/>
      <c r="C53" s="305"/>
      <c r="D53" s="305"/>
      <c r="E53" s="584" t="s">
        <v>168</v>
      </c>
      <c r="F53" s="584"/>
      <c r="G53" s="584"/>
    </row>
    <row r="54" spans="2:10" s="302" customFormat="1" ht="12" customHeight="1">
      <c r="B54" s="311"/>
      <c r="C54" s="576"/>
      <c r="D54" s="576"/>
      <c r="E54" s="310"/>
      <c r="F54" s="303"/>
      <c r="G54" s="309"/>
      <c r="H54" s="577" t="s">
        <v>167</v>
      </c>
      <c r="I54" s="578"/>
      <c r="J54" s="578"/>
    </row>
    <row r="55" spans="2:12" s="302" customFormat="1" ht="12" customHeight="1">
      <c r="B55" s="308"/>
      <c r="C55" s="307"/>
      <c r="D55" s="307"/>
      <c r="E55" s="304"/>
      <c r="F55" s="303"/>
      <c r="G55" s="309"/>
      <c r="H55" s="579" t="s">
        <v>165</v>
      </c>
      <c r="I55" s="580"/>
      <c r="J55" s="580"/>
      <c r="K55" s="581" t="s">
        <v>12</v>
      </c>
      <c r="L55" s="581"/>
    </row>
    <row r="56" spans="2:12" s="302" customFormat="1" ht="12" customHeight="1">
      <c r="B56" s="308"/>
      <c r="C56" s="305"/>
      <c r="D56" s="305"/>
      <c r="E56" s="582" t="s">
        <v>167</v>
      </c>
      <c r="F56" s="582"/>
      <c r="G56" s="583"/>
      <c r="H56" s="574" t="s">
        <v>166</v>
      </c>
      <c r="I56" s="575"/>
      <c r="J56" s="575"/>
      <c r="K56" s="581"/>
      <c r="L56" s="581"/>
    </row>
    <row r="57" spans="2:7" s="302" customFormat="1" ht="12" customHeight="1">
      <c r="B57" s="306"/>
      <c r="C57" s="305"/>
      <c r="D57" s="305"/>
      <c r="E57" s="584" t="s">
        <v>165</v>
      </c>
      <c r="F57" s="584"/>
      <c r="G57" s="585"/>
    </row>
    <row r="58" spans="2:7" s="302" customFormat="1" ht="12" customHeight="1">
      <c r="B58" s="306"/>
      <c r="C58" s="305"/>
      <c r="D58" s="305"/>
      <c r="E58" s="307"/>
      <c r="F58" s="307"/>
      <c r="G58" s="307"/>
    </row>
    <row r="59" spans="2:7" s="302" customFormat="1" ht="12" customHeight="1">
      <c r="B59" s="591"/>
      <c r="C59" s="591"/>
      <c r="D59" s="591"/>
      <c r="E59" s="592" t="s">
        <v>164</v>
      </c>
      <c r="F59" s="592"/>
      <c r="G59" s="592"/>
    </row>
    <row r="60" spans="2:7" s="302" customFormat="1" ht="12" customHeight="1">
      <c r="B60" s="306"/>
      <c r="C60" s="305"/>
      <c r="D60" s="305"/>
      <c r="E60" s="584" t="s">
        <v>163</v>
      </c>
      <c r="F60" s="584"/>
      <c r="G60" s="584"/>
    </row>
    <row r="61" spans="2:10" s="302" customFormat="1" ht="12" customHeight="1">
      <c r="B61" s="311"/>
      <c r="C61" s="576"/>
      <c r="D61" s="576"/>
      <c r="E61" s="310"/>
      <c r="F61" s="303"/>
      <c r="G61" s="309"/>
      <c r="H61" s="577" t="s">
        <v>161</v>
      </c>
      <c r="I61" s="578"/>
      <c r="J61" s="578"/>
    </row>
    <row r="62" spans="2:12" s="302" customFormat="1" ht="12" customHeight="1">
      <c r="B62" s="308"/>
      <c r="C62" s="307"/>
      <c r="D62" s="307"/>
      <c r="E62" s="304"/>
      <c r="F62" s="303"/>
      <c r="G62" s="309"/>
      <c r="H62" s="579" t="s">
        <v>159</v>
      </c>
      <c r="I62" s="580"/>
      <c r="J62" s="580"/>
      <c r="K62" s="581" t="s">
        <v>162</v>
      </c>
      <c r="L62" s="581"/>
    </row>
    <row r="63" spans="2:12" s="302" customFormat="1" ht="12" customHeight="1">
      <c r="B63" s="308"/>
      <c r="C63" s="305"/>
      <c r="D63" s="305"/>
      <c r="E63" s="582" t="s">
        <v>161</v>
      </c>
      <c r="F63" s="582"/>
      <c r="G63" s="583"/>
      <c r="H63" s="574" t="s">
        <v>160</v>
      </c>
      <c r="I63" s="575"/>
      <c r="J63" s="575"/>
      <c r="K63" s="581"/>
      <c r="L63" s="581"/>
    </row>
    <row r="64" spans="2:7" s="302" customFormat="1" ht="12" customHeight="1">
      <c r="B64" s="306"/>
      <c r="C64" s="305"/>
      <c r="D64" s="305"/>
      <c r="E64" s="584" t="s">
        <v>159</v>
      </c>
      <c r="F64" s="584"/>
      <c r="G64" s="585"/>
    </row>
    <row r="65" spans="2:7" s="302" customFormat="1" ht="12" customHeight="1">
      <c r="B65" s="591"/>
      <c r="C65" s="591"/>
      <c r="D65" s="591"/>
      <c r="E65" s="573"/>
      <c r="F65" s="573"/>
      <c r="G65" s="573"/>
    </row>
    <row r="66" spans="2:7" s="302" customFormat="1" ht="12" customHeight="1">
      <c r="B66" s="591"/>
      <c r="C66" s="591"/>
      <c r="D66" s="591"/>
      <c r="E66" s="304"/>
      <c r="F66" s="303"/>
      <c r="G66" s="303"/>
    </row>
    <row r="67" s="302" customFormat="1" ht="7.5" customHeight="1"/>
    <row r="68" s="302" customFormat="1" ht="7.5" customHeight="1"/>
    <row r="69" spans="1:13" s="293" customFormat="1" ht="12.75" customHeight="1">
      <c r="A69" s="586" t="s">
        <v>31</v>
      </c>
      <c r="B69" s="586"/>
      <c r="C69" s="586"/>
      <c r="D69" s="294"/>
      <c r="E69" s="587"/>
      <c r="F69" s="587"/>
      <c r="G69" s="588" t="s">
        <v>108</v>
      </c>
      <c r="H69" s="588"/>
      <c r="I69" s="588"/>
      <c r="J69" s="588"/>
      <c r="K69" s="301"/>
      <c r="L69" s="301"/>
      <c r="M69" s="300"/>
    </row>
    <row r="70" spans="1:13" s="290" customFormat="1" ht="13.5" customHeight="1">
      <c r="A70" s="291"/>
      <c r="B70" s="291"/>
      <c r="C70" s="291"/>
      <c r="D70" s="291"/>
      <c r="E70" s="589" t="s">
        <v>14</v>
      </c>
      <c r="F70" s="589"/>
      <c r="G70" s="590" t="s">
        <v>15</v>
      </c>
      <c r="H70" s="590"/>
      <c r="I70" s="590"/>
      <c r="J70" s="590"/>
      <c r="K70" s="299"/>
      <c r="L70" s="299"/>
      <c r="M70" s="298"/>
    </row>
    <row r="71" spans="1:13" s="295" customFormat="1" ht="7.5" customHeight="1">
      <c r="A71" s="297"/>
      <c r="B71" s="297"/>
      <c r="C71" s="297"/>
      <c r="D71" s="297"/>
      <c r="E71" s="296"/>
      <c r="F71" s="296"/>
      <c r="G71" s="296"/>
      <c r="H71" s="296"/>
      <c r="I71" s="296"/>
      <c r="J71" s="296"/>
      <c r="K71" s="296"/>
      <c r="L71" s="296"/>
      <c r="M71" s="296"/>
    </row>
    <row r="72" spans="1:10" s="293" customFormat="1" ht="12.75" customHeight="1" hidden="1">
      <c r="A72" s="586" t="s">
        <v>32</v>
      </c>
      <c r="B72" s="586"/>
      <c r="C72" s="586"/>
      <c r="D72" s="294"/>
      <c r="E72" s="587"/>
      <c r="F72" s="587"/>
      <c r="G72" s="588" t="s">
        <v>158</v>
      </c>
      <c r="H72" s="588"/>
      <c r="I72" s="588"/>
      <c r="J72" s="588"/>
    </row>
    <row r="73" spans="1:10" s="290" customFormat="1" ht="13.5" customHeight="1" hidden="1">
      <c r="A73" s="292"/>
      <c r="B73" s="292"/>
      <c r="C73" s="291"/>
      <c r="D73" s="291"/>
      <c r="E73" s="589" t="s">
        <v>14</v>
      </c>
      <c r="F73" s="589"/>
      <c r="G73" s="590" t="s">
        <v>15</v>
      </c>
      <c r="H73" s="590"/>
      <c r="I73" s="590"/>
      <c r="J73" s="590"/>
    </row>
    <row r="74" ht="10.5" customHeight="1"/>
    <row r="75" ht="10.5" customHeight="1"/>
    <row r="76" ht="10.5" customHeight="1"/>
    <row r="200" spans="1:9" s="286" customFormat="1" ht="12" hidden="1">
      <c r="A200" s="289" t="s">
        <v>39</v>
      </c>
      <c r="B200" s="289" t="str">
        <f>IF(F6="ВЗРОСЛЫЕ","МУЖЧИНЫ",IF(F6="ДО 19 ЛЕТ","ЮНИОРЫ","ЮНОШИ"))</f>
        <v>МУЖЧИНЫ</v>
      </c>
      <c r="C200" s="288" t="s">
        <v>157</v>
      </c>
      <c r="D200" s="288"/>
      <c r="E200" s="288" t="s">
        <v>156</v>
      </c>
      <c r="F200" s="286" t="s">
        <v>155</v>
      </c>
      <c r="G200" s="287"/>
      <c r="H200" s="287"/>
      <c r="I200" s="287"/>
    </row>
    <row r="201" spans="1:9" s="286" customFormat="1" ht="12" hidden="1">
      <c r="A201" s="289" t="s">
        <v>154</v>
      </c>
      <c r="B201" s="289" t="str">
        <f>IF(F6="ВЗРОСЛЫЕ","ЖЕНЩИНЫ",IF(F6="ДО 19 ЛЕТ","ЮНИОРКИ","ДЕВУШКИ"))</f>
        <v>ЖЕНЩИНЫ</v>
      </c>
      <c r="C201" s="288" t="s">
        <v>44</v>
      </c>
      <c r="D201" s="288"/>
      <c r="E201" s="288" t="s">
        <v>153</v>
      </c>
      <c r="F201" s="286" t="s">
        <v>152</v>
      </c>
      <c r="G201" s="287"/>
      <c r="H201" s="287"/>
      <c r="I201" s="287"/>
    </row>
    <row r="202" spans="1:9" s="286" customFormat="1" ht="12" hidden="1">
      <c r="A202" s="289" t="s">
        <v>151</v>
      </c>
      <c r="B202" s="289" t="str">
        <f>IF(F6="ВЗРОСЛЫЕ","МУЖЧИНЫ И ЖЕНЩИНЫ",IF(F6="ДО 19 ЛЕТ","ЮНИОРЫ И ЮНИОРКИ","ЮНОШИ И ДЕВУШКИ"))</f>
        <v>МУЖЧИНЫ И ЖЕНЩИНЫ</v>
      </c>
      <c r="C202" s="288" t="s">
        <v>150</v>
      </c>
      <c r="D202" s="288"/>
      <c r="E202" s="288" t="s">
        <v>149</v>
      </c>
      <c r="F202" s="286" t="s">
        <v>148</v>
      </c>
      <c r="G202" s="287"/>
      <c r="H202" s="287"/>
      <c r="I202" s="287"/>
    </row>
    <row r="203" spans="1:9" s="286" customFormat="1" ht="12" hidden="1">
      <c r="A203" s="289" t="s">
        <v>147</v>
      </c>
      <c r="B203" s="289"/>
      <c r="C203" s="288" t="s">
        <v>146</v>
      </c>
      <c r="D203" s="288"/>
      <c r="E203" s="288" t="s">
        <v>145</v>
      </c>
      <c r="G203" s="287"/>
      <c r="H203" s="287"/>
      <c r="I203" s="287"/>
    </row>
    <row r="204" spans="1:9" s="286" customFormat="1" ht="12" hidden="1">
      <c r="A204" s="289" t="s">
        <v>144</v>
      </c>
      <c r="B204" s="289"/>
      <c r="C204" s="288" t="s">
        <v>143</v>
      </c>
      <c r="D204" s="288"/>
      <c r="E204" s="288" t="s">
        <v>142</v>
      </c>
      <c r="G204" s="287"/>
      <c r="H204" s="287"/>
      <c r="I204" s="287"/>
    </row>
    <row r="205" spans="1:9" s="286" customFormat="1" ht="12" hidden="1">
      <c r="A205" s="289" t="s">
        <v>141</v>
      </c>
      <c r="B205" s="289"/>
      <c r="C205" s="288" t="s">
        <v>140</v>
      </c>
      <c r="D205" s="288"/>
      <c r="E205" s="288"/>
      <c r="G205" s="287"/>
      <c r="H205" s="287"/>
      <c r="I205" s="287"/>
    </row>
  </sheetData>
  <sheetProtection/>
  <mergeCells count="133">
    <mergeCell ref="A2:M2"/>
    <mergeCell ref="B3:L3"/>
    <mergeCell ref="A4:M4"/>
    <mergeCell ref="F6:J6"/>
    <mergeCell ref="L6:M6"/>
    <mergeCell ref="C8:E8"/>
    <mergeCell ref="H8:J8"/>
    <mergeCell ref="A12:M12"/>
    <mergeCell ref="A14:M14"/>
    <mergeCell ref="C15:D15"/>
    <mergeCell ref="F15:G15"/>
    <mergeCell ref="A16:A17"/>
    <mergeCell ref="B16:B17"/>
    <mergeCell ref="C16:D16"/>
    <mergeCell ref="F16:G16"/>
    <mergeCell ref="H16:H17"/>
    <mergeCell ref="L16:L17"/>
    <mergeCell ref="M16:M17"/>
    <mergeCell ref="C17:D17"/>
    <mergeCell ref="F17:G17"/>
    <mergeCell ref="A18:A19"/>
    <mergeCell ref="B18:B19"/>
    <mergeCell ref="C18:D18"/>
    <mergeCell ref="F18:G18"/>
    <mergeCell ref="I18:I19"/>
    <mergeCell ref="L18:L19"/>
    <mergeCell ref="M18:M19"/>
    <mergeCell ref="C19:D19"/>
    <mergeCell ref="F19:G19"/>
    <mergeCell ref="A20:A21"/>
    <mergeCell ref="B20:B21"/>
    <mergeCell ref="C20:D20"/>
    <mergeCell ref="F20:G20"/>
    <mergeCell ref="J20:J21"/>
    <mergeCell ref="L20:L21"/>
    <mergeCell ref="M20:M21"/>
    <mergeCell ref="C21:D21"/>
    <mergeCell ref="F21:G21"/>
    <mergeCell ref="A22:A23"/>
    <mergeCell ref="B22:B23"/>
    <mergeCell ref="C22:D22"/>
    <mergeCell ref="F22:G22"/>
    <mergeCell ref="K22:K23"/>
    <mergeCell ref="L22:L23"/>
    <mergeCell ref="M22:M23"/>
    <mergeCell ref="C23:D23"/>
    <mergeCell ref="F23:G23"/>
    <mergeCell ref="A26:M26"/>
    <mergeCell ref="C27:D27"/>
    <mergeCell ref="F27:G27"/>
    <mergeCell ref="M30:M31"/>
    <mergeCell ref="A28:A29"/>
    <mergeCell ref="B28:B29"/>
    <mergeCell ref="C28:D28"/>
    <mergeCell ref="F28:G28"/>
    <mergeCell ref="H28:H29"/>
    <mergeCell ref="L28:L29"/>
    <mergeCell ref="F32:G32"/>
    <mergeCell ref="M28:M29"/>
    <mergeCell ref="C29:D29"/>
    <mergeCell ref="F29:G29"/>
    <mergeCell ref="A30:A31"/>
    <mergeCell ref="B30:B31"/>
    <mergeCell ref="C30:D30"/>
    <mergeCell ref="F30:G30"/>
    <mergeCell ref="I30:I31"/>
    <mergeCell ref="L30:L31"/>
    <mergeCell ref="A34:A35"/>
    <mergeCell ref="B34:B35"/>
    <mergeCell ref="C34:D34"/>
    <mergeCell ref="F34:G34"/>
    <mergeCell ref="K34:K35"/>
    <mergeCell ref="C31:D31"/>
    <mergeCell ref="F31:G31"/>
    <mergeCell ref="A32:A33"/>
    <mergeCell ref="B32:B33"/>
    <mergeCell ref="C32:D32"/>
    <mergeCell ref="M34:M35"/>
    <mergeCell ref="C35:D35"/>
    <mergeCell ref="F35:G35"/>
    <mergeCell ref="A40:M40"/>
    <mergeCell ref="B41:D41"/>
    <mergeCell ref="J32:J33"/>
    <mergeCell ref="L32:L33"/>
    <mergeCell ref="M32:M33"/>
    <mergeCell ref="C33:D33"/>
    <mergeCell ref="F33:G33"/>
    <mergeCell ref="C47:D47"/>
    <mergeCell ref="H47:J47"/>
    <mergeCell ref="H48:J48"/>
    <mergeCell ref="K48:L49"/>
    <mergeCell ref="E45:G45"/>
    <mergeCell ref="L34:L35"/>
    <mergeCell ref="K55:L56"/>
    <mergeCell ref="E56:G56"/>
    <mergeCell ref="E57:G57"/>
    <mergeCell ref="B59:D59"/>
    <mergeCell ref="E59:G59"/>
    <mergeCell ref="B43:D43"/>
    <mergeCell ref="B44:D44"/>
    <mergeCell ref="E52:G52"/>
    <mergeCell ref="E53:G53"/>
    <mergeCell ref="C54:D54"/>
    <mergeCell ref="E73:F73"/>
    <mergeCell ref="G73:J73"/>
    <mergeCell ref="E46:G46"/>
    <mergeCell ref="E49:G49"/>
    <mergeCell ref="E50:G50"/>
    <mergeCell ref="B51:D51"/>
    <mergeCell ref="E60:G60"/>
    <mergeCell ref="B66:D66"/>
    <mergeCell ref="A69:C69"/>
    <mergeCell ref="E69:F69"/>
    <mergeCell ref="K62:L63"/>
    <mergeCell ref="E63:G63"/>
    <mergeCell ref="E64:G64"/>
    <mergeCell ref="A72:C72"/>
    <mergeCell ref="E72:F72"/>
    <mergeCell ref="G72:J72"/>
    <mergeCell ref="G69:J69"/>
    <mergeCell ref="E70:F70"/>
    <mergeCell ref="G70:J70"/>
    <mergeCell ref="B65:D65"/>
    <mergeCell ref="E65:G65"/>
    <mergeCell ref="H63:J63"/>
    <mergeCell ref="H56:J56"/>
    <mergeCell ref="H49:J49"/>
    <mergeCell ref="C61:D61"/>
    <mergeCell ref="H61:J61"/>
    <mergeCell ref="H62:J62"/>
    <mergeCell ref="H55:J55"/>
    <mergeCell ref="H54:J54"/>
    <mergeCell ref="E51:G51"/>
  </mergeCells>
  <dataValidations count="3">
    <dataValidation type="list" allowBlank="1" showInputMessage="1" showErrorMessage="1" sqref="F6:J6">
      <formula1>$A$200:$A$204</formula1>
    </dataValidation>
    <dataValidation type="list" allowBlank="1" showInputMessage="1" showErrorMessage="1" sqref="L6:M6">
      <formula1>$B$200:$B$202</formula1>
    </dataValidation>
    <dataValidation type="list" allowBlank="1" showInputMessage="1" showErrorMessage="1" sqref="M8">
      <formula1>$C$200:$C$203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3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1" sqref="A11:M12"/>
      <selection pane="bottomLeft" activeCell="H8" sqref="H8"/>
    </sheetView>
  </sheetViews>
  <sheetFormatPr defaultColWidth="9.125" defaultRowHeight="12.75"/>
  <cols>
    <col min="1" max="1" width="3.125" style="351" customWidth="1"/>
    <col min="2" max="2" width="13.875" style="351" customWidth="1"/>
    <col min="3" max="3" width="22.25390625" style="351" customWidth="1"/>
    <col min="4" max="4" width="17.50390625" style="352" customWidth="1"/>
    <col min="5" max="5" width="13.75390625" style="352" customWidth="1"/>
    <col min="6" max="6" width="11.875" style="352" customWidth="1"/>
    <col min="7" max="7" width="9.875" style="352" customWidth="1"/>
    <col min="8" max="8" width="11.125" style="352" customWidth="1"/>
    <col min="9" max="16384" width="9.125" style="351" customWidth="1"/>
  </cols>
  <sheetData>
    <row r="1" ht="12.75"/>
    <row r="2" ht="12" hidden="1"/>
    <row r="3" spans="1:15" ht="12.75">
      <c r="A3" s="635" t="s">
        <v>113</v>
      </c>
      <c r="B3" s="635"/>
      <c r="C3" s="635"/>
      <c r="D3" s="635"/>
      <c r="E3" s="635"/>
      <c r="F3" s="635"/>
      <c r="G3" s="635"/>
      <c r="H3" s="635"/>
      <c r="I3" s="393"/>
      <c r="J3" s="393"/>
      <c r="K3" s="393"/>
      <c r="L3" s="393"/>
      <c r="M3" s="393"/>
      <c r="N3" s="393"/>
      <c r="O3" s="393"/>
    </row>
    <row r="4" spans="1:15" ht="12.75">
      <c r="A4" s="635" t="s">
        <v>114</v>
      </c>
      <c r="B4" s="635"/>
      <c r="C4" s="635"/>
      <c r="D4" s="635"/>
      <c r="E4" s="635"/>
      <c r="F4" s="635"/>
      <c r="G4" s="635"/>
      <c r="H4" s="635"/>
      <c r="I4" s="393"/>
      <c r="J4" s="393"/>
      <c r="K4" s="393"/>
      <c r="L4" s="393"/>
      <c r="M4" s="393"/>
      <c r="N4" s="393"/>
      <c r="O4" s="393"/>
    </row>
    <row r="5" spans="1:8" ht="15">
      <c r="A5" s="313"/>
      <c r="B5" s="313"/>
      <c r="C5" s="663" t="s">
        <v>38</v>
      </c>
      <c r="D5" s="663"/>
      <c r="E5" s="663"/>
      <c r="F5" s="663"/>
      <c r="G5" s="663"/>
      <c r="H5" s="392"/>
    </row>
    <row r="6" spans="3:7" s="391" customFormat="1" ht="12">
      <c r="C6" s="664"/>
      <c r="D6" s="664"/>
      <c r="E6" s="664"/>
      <c r="F6" s="664"/>
      <c r="G6" s="664"/>
    </row>
    <row r="7" spans="4:10" s="387" customFormat="1" ht="12">
      <c r="D7" s="390" t="s">
        <v>36</v>
      </c>
      <c r="E7" s="348" t="s">
        <v>39</v>
      </c>
      <c r="F7" s="389" t="s">
        <v>35</v>
      </c>
      <c r="G7" s="665" t="s">
        <v>200</v>
      </c>
      <c r="H7" s="665"/>
      <c r="I7" s="388"/>
      <c r="J7" s="388"/>
    </row>
    <row r="8" spans="1:8" s="383" customFormat="1" ht="12">
      <c r="A8" s="666" t="s">
        <v>19</v>
      </c>
      <c r="B8" s="666"/>
      <c r="C8" s="348" t="s">
        <v>41</v>
      </c>
      <c r="D8" s="386" t="s">
        <v>20</v>
      </c>
      <c r="E8" s="385" t="s">
        <v>42</v>
      </c>
      <c r="G8" s="346" t="s">
        <v>21</v>
      </c>
      <c r="H8" s="384" t="s">
        <v>146</v>
      </c>
    </row>
    <row r="9" spans="1:6" s="380" customFormat="1" ht="5.25" customHeight="1">
      <c r="A9" s="654"/>
      <c r="B9" s="654"/>
      <c r="C9" s="654"/>
      <c r="D9" s="382"/>
      <c r="F9" s="381"/>
    </row>
    <row r="10" ht="6.75" customHeight="1" thickBot="1">
      <c r="C10" s="379"/>
    </row>
    <row r="11" spans="1:8" ht="33.75" customHeight="1">
      <c r="A11" s="655" t="s">
        <v>25</v>
      </c>
      <c r="B11" s="657" t="s">
        <v>26</v>
      </c>
      <c r="C11" s="657"/>
      <c r="D11" s="658"/>
      <c r="E11" s="661" t="s">
        <v>27</v>
      </c>
      <c r="F11" s="661" t="s">
        <v>115</v>
      </c>
      <c r="G11" s="661" t="s">
        <v>33</v>
      </c>
      <c r="H11" s="378" t="s">
        <v>34</v>
      </c>
    </row>
    <row r="12" spans="1:8" s="352" customFormat="1" ht="10.5" customHeight="1" thickBot="1">
      <c r="A12" s="656"/>
      <c r="B12" s="659"/>
      <c r="C12" s="659"/>
      <c r="D12" s="660"/>
      <c r="E12" s="662"/>
      <c r="F12" s="662"/>
      <c r="G12" s="662"/>
      <c r="H12" s="377">
        <v>43899</v>
      </c>
    </row>
    <row r="13" spans="1:8" s="376" customFormat="1" ht="12.75" customHeight="1">
      <c r="A13" s="646">
        <v>1</v>
      </c>
      <c r="B13" s="648" t="s">
        <v>212</v>
      </c>
      <c r="C13" s="648"/>
      <c r="D13" s="649"/>
      <c r="E13" s="375">
        <v>29068</v>
      </c>
      <c r="F13" s="374" t="s">
        <v>49</v>
      </c>
      <c r="G13" s="374">
        <v>382</v>
      </c>
      <c r="H13" s="650">
        <v>1318</v>
      </c>
    </row>
    <row r="14" spans="1:8" s="376" customFormat="1" ht="12.75" thickBot="1">
      <c r="A14" s="647"/>
      <c r="B14" s="652" t="s">
        <v>211</v>
      </c>
      <c r="C14" s="652"/>
      <c r="D14" s="653"/>
      <c r="E14" s="369">
        <v>38706</v>
      </c>
      <c r="F14" s="368" t="s">
        <v>49</v>
      </c>
      <c r="G14" s="368">
        <v>2624</v>
      </c>
      <c r="H14" s="651"/>
    </row>
    <row r="15" spans="1:8" s="376" customFormat="1" ht="12">
      <c r="A15" s="646">
        <v>2</v>
      </c>
      <c r="B15" s="648" t="s">
        <v>210</v>
      </c>
      <c r="C15" s="648"/>
      <c r="D15" s="649"/>
      <c r="E15" s="371">
        <v>38154</v>
      </c>
      <c r="F15" s="370" t="s">
        <v>49</v>
      </c>
      <c r="G15" s="370">
        <v>1688</v>
      </c>
      <c r="H15" s="650">
        <v>451</v>
      </c>
    </row>
    <row r="16" spans="1:8" s="376" customFormat="1" ht="12.75" thickBot="1">
      <c r="A16" s="647"/>
      <c r="B16" s="652" t="s">
        <v>209</v>
      </c>
      <c r="C16" s="652"/>
      <c r="D16" s="653"/>
      <c r="E16" s="369">
        <v>37834</v>
      </c>
      <c r="F16" s="368" t="s">
        <v>49</v>
      </c>
      <c r="G16" s="368">
        <v>1916</v>
      </c>
      <c r="H16" s="651"/>
    </row>
    <row r="17" spans="1:8" s="376" customFormat="1" ht="12">
      <c r="A17" s="646">
        <v>3</v>
      </c>
      <c r="B17" s="648" t="s">
        <v>208</v>
      </c>
      <c r="C17" s="648"/>
      <c r="D17" s="649"/>
      <c r="E17" s="371">
        <v>38431</v>
      </c>
      <c r="F17" s="370" t="s">
        <v>68</v>
      </c>
      <c r="G17" s="370">
        <v>1940</v>
      </c>
      <c r="H17" s="650">
        <v>401</v>
      </c>
    </row>
    <row r="18" spans="1:8" s="376" customFormat="1" ht="12.75" thickBot="1">
      <c r="A18" s="647"/>
      <c r="B18" s="652" t="s">
        <v>207</v>
      </c>
      <c r="C18" s="652"/>
      <c r="D18" s="653"/>
      <c r="E18" s="369">
        <v>38524</v>
      </c>
      <c r="F18" s="368" t="s">
        <v>68</v>
      </c>
      <c r="G18" s="368">
        <v>1955</v>
      </c>
      <c r="H18" s="651"/>
    </row>
    <row r="19" spans="1:8" s="376" customFormat="1" ht="12">
      <c r="A19" s="646">
        <v>4</v>
      </c>
      <c r="B19" s="648" t="s">
        <v>206</v>
      </c>
      <c r="C19" s="648"/>
      <c r="D19" s="649"/>
      <c r="E19" s="375">
        <v>36982</v>
      </c>
      <c r="F19" s="374" t="s">
        <v>49</v>
      </c>
      <c r="G19" s="374">
        <v>1281</v>
      </c>
      <c r="H19" s="650">
        <v>364</v>
      </c>
    </row>
    <row r="20" spans="1:8" s="376" customFormat="1" ht="12.75" thickBot="1">
      <c r="A20" s="647"/>
      <c r="B20" s="652" t="s">
        <v>205</v>
      </c>
      <c r="C20" s="652"/>
      <c r="D20" s="653"/>
      <c r="E20" s="373">
        <v>37000</v>
      </c>
      <c r="F20" s="372" t="s">
        <v>49</v>
      </c>
      <c r="G20" s="372">
        <v>1315</v>
      </c>
      <c r="H20" s="651"/>
    </row>
    <row r="21" spans="1:8" s="376" customFormat="1" ht="12">
      <c r="A21" s="646">
        <v>5</v>
      </c>
      <c r="B21" s="648" t="s">
        <v>204</v>
      </c>
      <c r="C21" s="648"/>
      <c r="D21" s="649"/>
      <c r="E21" s="371">
        <v>38646</v>
      </c>
      <c r="F21" s="370" t="s">
        <v>68</v>
      </c>
      <c r="G21" s="370">
        <v>1793</v>
      </c>
      <c r="H21" s="650">
        <v>196</v>
      </c>
    </row>
    <row r="22" spans="1:8" s="376" customFormat="1" ht="12.75" thickBot="1">
      <c r="A22" s="647"/>
      <c r="B22" s="652" t="s">
        <v>203</v>
      </c>
      <c r="C22" s="652"/>
      <c r="D22" s="653"/>
      <c r="E22" s="373">
        <v>38458</v>
      </c>
      <c r="F22" s="372" t="s">
        <v>68</v>
      </c>
      <c r="G22" s="372">
        <v>1792</v>
      </c>
      <c r="H22" s="651"/>
    </row>
    <row r="23" spans="1:8" s="376" customFormat="1" ht="12">
      <c r="A23" s="646">
        <v>6</v>
      </c>
      <c r="B23" s="648" t="s">
        <v>202</v>
      </c>
      <c r="C23" s="648"/>
      <c r="D23" s="649"/>
      <c r="E23" s="375">
        <v>38757</v>
      </c>
      <c r="F23" s="374" t="s">
        <v>49</v>
      </c>
      <c r="G23" s="374"/>
      <c r="H23" s="650">
        <v>52</v>
      </c>
    </row>
    <row r="24" spans="1:8" s="376" customFormat="1" ht="12.75" thickBot="1">
      <c r="A24" s="647"/>
      <c r="B24" s="652" t="s">
        <v>201</v>
      </c>
      <c r="C24" s="652"/>
      <c r="D24" s="653"/>
      <c r="E24" s="369">
        <v>38523</v>
      </c>
      <c r="F24" s="368" t="s">
        <v>49</v>
      </c>
      <c r="G24" s="368">
        <v>2009</v>
      </c>
      <c r="H24" s="651"/>
    </row>
    <row r="25" spans="1:8" s="376" customFormat="1" ht="12" hidden="1">
      <c r="A25" s="646">
        <v>7</v>
      </c>
      <c r="B25" s="648"/>
      <c r="C25" s="648"/>
      <c r="D25" s="649"/>
      <c r="E25" s="371"/>
      <c r="F25" s="370"/>
      <c r="G25" s="370"/>
      <c r="H25" s="650"/>
    </row>
    <row r="26" spans="1:8" s="376" customFormat="1" ht="12.75" hidden="1" thickBot="1">
      <c r="A26" s="647"/>
      <c r="B26" s="652"/>
      <c r="C26" s="652"/>
      <c r="D26" s="653"/>
      <c r="E26" s="373"/>
      <c r="F26" s="372"/>
      <c r="G26" s="372"/>
      <c r="H26" s="651"/>
    </row>
    <row r="27" spans="1:8" s="376" customFormat="1" ht="12" hidden="1">
      <c r="A27" s="646">
        <v>8</v>
      </c>
      <c r="B27" s="648"/>
      <c r="C27" s="648"/>
      <c r="D27" s="649"/>
      <c r="E27" s="371"/>
      <c r="F27" s="370"/>
      <c r="G27" s="370"/>
      <c r="H27" s="650"/>
    </row>
    <row r="28" spans="1:8" s="376" customFormat="1" ht="12.75" hidden="1" thickBot="1">
      <c r="A28" s="647"/>
      <c r="B28" s="652"/>
      <c r="C28" s="652"/>
      <c r="D28" s="653"/>
      <c r="E28" s="369"/>
      <c r="F28" s="368"/>
      <c r="G28" s="368"/>
      <c r="H28" s="651"/>
    </row>
    <row r="29" spans="1:8" s="376" customFormat="1" ht="12" hidden="1">
      <c r="A29" s="646">
        <v>9</v>
      </c>
      <c r="B29" s="648"/>
      <c r="C29" s="648"/>
      <c r="D29" s="649"/>
      <c r="E29" s="371"/>
      <c r="F29" s="370"/>
      <c r="G29" s="370"/>
      <c r="H29" s="650"/>
    </row>
    <row r="30" spans="1:8" s="376" customFormat="1" ht="12.75" hidden="1" thickBot="1">
      <c r="A30" s="647"/>
      <c r="B30" s="652"/>
      <c r="C30" s="652"/>
      <c r="D30" s="653"/>
      <c r="E30" s="369"/>
      <c r="F30" s="368"/>
      <c r="G30" s="368"/>
      <c r="H30" s="651"/>
    </row>
    <row r="31" spans="1:8" s="376" customFormat="1" ht="12" hidden="1">
      <c r="A31" s="646">
        <v>10</v>
      </c>
      <c r="B31" s="648"/>
      <c r="C31" s="648"/>
      <c r="D31" s="649"/>
      <c r="E31" s="371"/>
      <c r="F31" s="370"/>
      <c r="G31" s="370"/>
      <c r="H31" s="650"/>
    </row>
    <row r="32" spans="1:8" s="376" customFormat="1" ht="12.75" hidden="1" thickBot="1">
      <c r="A32" s="647"/>
      <c r="B32" s="652"/>
      <c r="C32" s="652"/>
      <c r="D32" s="653"/>
      <c r="E32" s="369"/>
      <c r="F32" s="368"/>
      <c r="G32" s="368"/>
      <c r="H32" s="651"/>
    </row>
    <row r="33" spans="1:8" s="376" customFormat="1" ht="12" hidden="1">
      <c r="A33" s="646">
        <v>11</v>
      </c>
      <c r="B33" s="648"/>
      <c r="C33" s="648"/>
      <c r="D33" s="649"/>
      <c r="E33" s="375"/>
      <c r="F33" s="374"/>
      <c r="G33" s="374"/>
      <c r="H33" s="650"/>
    </row>
    <row r="34" spans="1:8" s="376" customFormat="1" ht="12.75" hidden="1" thickBot="1">
      <c r="A34" s="647"/>
      <c r="B34" s="652"/>
      <c r="C34" s="652"/>
      <c r="D34" s="653"/>
      <c r="E34" s="369"/>
      <c r="F34" s="368"/>
      <c r="G34" s="368"/>
      <c r="H34" s="651"/>
    </row>
    <row r="35" spans="1:8" s="376" customFormat="1" ht="12" hidden="1">
      <c r="A35" s="646">
        <v>12</v>
      </c>
      <c r="B35" s="648"/>
      <c r="C35" s="648"/>
      <c r="D35" s="649"/>
      <c r="E35" s="371"/>
      <c r="F35" s="370"/>
      <c r="G35" s="370"/>
      <c r="H35" s="650"/>
    </row>
    <row r="36" spans="1:8" s="376" customFormat="1" ht="12.75" hidden="1" thickBot="1">
      <c r="A36" s="647"/>
      <c r="B36" s="652"/>
      <c r="C36" s="652"/>
      <c r="D36" s="653"/>
      <c r="E36" s="369"/>
      <c r="F36" s="368"/>
      <c r="G36" s="368"/>
      <c r="H36" s="651"/>
    </row>
    <row r="37" spans="1:8" s="376" customFormat="1" ht="12" hidden="1">
      <c r="A37" s="646">
        <v>13</v>
      </c>
      <c r="B37" s="648"/>
      <c r="C37" s="648"/>
      <c r="D37" s="649"/>
      <c r="E37" s="371"/>
      <c r="F37" s="370"/>
      <c r="G37" s="370"/>
      <c r="H37" s="650"/>
    </row>
    <row r="38" spans="1:8" s="376" customFormat="1" ht="12.75" hidden="1" thickBot="1">
      <c r="A38" s="647"/>
      <c r="B38" s="652"/>
      <c r="C38" s="652"/>
      <c r="D38" s="653"/>
      <c r="E38" s="369"/>
      <c r="F38" s="368"/>
      <c r="G38" s="368"/>
      <c r="H38" s="651"/>
    </row>
    <row r="39" spans="1:8" s="376" customFormat="1" ht="12" hidden="1">
      <c r="A39" s="646">
        <v>14</v>
      </c>
      <c r="B39" s="648"/>
      <c r="C39" s="648"/>
      <c r="D39" s="649"/>
      <c r="E39" s="375"/>
      <c r="F39" s="374"/>
      <c r="G39" s="374"/>
      <c r="H39" s="650"/>
    </row>
    <row r="40" spans="1:8" s="376" customFormat="1" ht="12.75" hidden="1" thickBot="1">
      <c r="A40" s="647"/>
      <c r="B40" s="652"/>
      <c r="C40" s="652"/>
      <c r="D40" s="653"/>
      <c r="E40" s="369"/>
      <c r="F40" s="368"/>
      <c r="G40" s="368"/>
      <c r="H40" s="651"/>
    </row>
    <row r="41" spans="1:8" s="376" customFormat="1" ht="12" hidden="1">
      <c r="A41" s="646">
        <v>15</v>
      </c>
      <c r="B41" s="648"/>
      <c r="C41" s="648"/>
      <c r="D41" s="649"/>
      <c r="E41" s="371"/>
      <c r="F41" s="370"/>
      <c r="G41" s="370"/>
      <c r="H41" s="650"/>
    </row>
    <row r="42" spans="1:8" s="376" customFormat="1" ht="12.75" hidden="1" thickBot="1">
      <c r="A42" s="647"/>
      <c r="B42" s="652"/>
      <c r="C42" s="652"/>
      <c r="D42" s="653"/>
      <c r="E42" s="369"/>
      <c r="F42" s="368"/>
      <c r="G42" s="368"/>
      <c r="H42" s="651"/>
    </row>
    <row r="43" spans="1:8" s="376" customFormat="1" ht="12" hidden="1">
      <c r="A43" s="646">
        <v>16</v>
      </c>
      <c r="B43" s="648"/>
      <c r="C43" s="648"/>
      <c r="D43" s="649"/>
      <c r="E43" s="371"/>
      <c r="F43" s="370"/>
      <c r="G43" s="370"/>
      <c r="H43" s="650"/>
    </row>
    <row r="44" spans="1:8" s="376" customFormat="1" ht="12.75" hidden="1" thickBot="1">
      <c r="A44" s="647"/>
      <c r="B44" s="652"/>
      <c r="C44" s="652"/>
      <c r="D44" s="653"/>
      <c r="E44" s="373"/>
      <c r="F44" s="372"/>
      <c r="G44" s="372"/>
      <c r="H44" s="651"/>
    </row>
    <row r="45" spans="1:8" s="376" customFormat="1" ht="12" hidden="1">
      <c r="A45" s="646">
        <v>17</v>
      </c>
      <c r="B45" s="648"/>
      <c r="C45" s="648"/>
      <c r="D45" s="649"/>
      <c r="E45" s="375"/>
      <c r="F45" s="374"/>
      <c r="G45" s="374"/>
      <c r="H45" s="650"/>
    </row>
    <row r="46" spans="1:8" s="376" customFormat="1" ht="12.75" hidden="1" thickBot="1">
      <c r="A46" s="647"/>
      <c r="B46" s="652"/>
      <c r="C46" s="652"/>
      <c r="D46" s="653"/>
      <c r="E46" s="373"/>
      <c r="F46" s="372"/>
      <c r="G46" s="372"/>
      <c r="H46" s="651"/>
    </row>
    <row r="47" spans="1:8" s="376" customFormat="1" ht="12" hidden="1">
      <c r="A47" s="646">
        <v>18</v>
      </c>
      <c r="B47" s="648"/>
      <c r="C47" s="648"/>
      <c r="D47" s="649"/>
      <c r="E47" s="371"/>
      <c r="F47" s="370"/>
      <c r="G47" s="370"/>
      <c r="H47" s="650"/>
    </row>
    <row r="48" spans="1:8" s="376" customFormat="1" ht="12.75" hidden="1" thickBot="1">
      <c r="A48" s="647"/>
      <c r="B48" s="652"/>
      <c r="C48" s="652"/>
      <c r="D48" s="653"/>
      <c r="E48" s="373"/>
      <c r="F48" s="372"/>
      <c r="G48" s="372"/>
      <c r="H48" s="651"/>
    </row>
    <row r="49" spans="1:8" s="376" customFormat="1" ht="12" hidden="1">
      <c r="A49" s="646">
        <v>19</v>
      </c>
      <c r="B49" s="648"/>
      <c r="C49" s="648"/>
      <c r="D49" s="649"/>
      <c r="E49" s="371"/>
      <c r="F49" s="370"/>
      <c r="G49" s="370"/>
      <c r="H49" s="650"/>
    </row>
    <row r="50" spans="1:8" s="376" customFormat="1" ht="12.75" hidden="1" thickBot="1">
      <c r="A50" s="647"/>
      <c r="B50" s="652"/>
      <c r="C50" s="652"/>
      <c r="D50" s="653"/>
      <c r="E50" s="369"/>
      <c r="F50" s="368"/>
      <c r="G50" s="368"/>
      <c r="H50" s="651"/>
    </row>
    <row r="51" spans="1:8" s="376" customFormat="1" ht="12" hidden="1">
      <c r="A51" s="646">
        <v>20</v>
      </c>
      <c r="B51" s="648"/>
      <c r="C51" s="648"/>
      <c r="D51" s="649"/>
      <c r="E51" s="371"/>
      <c r="F51" s="370"/>
      <c r="G51" s="370"/>
      <c r="H51" s="650"/>
    </row>
    <row r="52" spans="1:8" s="376" customFormat="1" ht="12.75" hidden="1" thickBot="1">
      <c r="A52" s="647"/>
      <c r="B52" s="652"/>
      <c r="C52" s="652"/>
      <c r="D52" s="653"/>
      <c r="E52" s="369"/>
      <c r="F52" s="368"/>
      <c r="G52" s="368"/>
      <c r="H52" s="651"/>
    </row>
    <row r="53" spans="1:8" s="376" customFormat="1" ht="12" hidden="1">
      <c r="A53" s="646">
        <v>21</v>
      </c>
      <c r="B53" s="648"/>
      <c r="C53" s="648"/>
      <c r="D53" s="649"/>
      <c r="E53" s="371"/>
      <c r="F53" s="370"/>
      <c r="G53" s="370"/>
      <c r="H53" s="650"/>
    </row>
    <row r="54" spans="1:8" s="376" customFormat="1" ht="12.75" hidden="1" thickBot="1">
      <c r="A54" s="647"/>
      <c r="B54" s="652"/>
      <c r="C54" s="652"/>
      <c r="D54" s="653"/>
      <c r="E54" s="373"/>
      <c r="F54" s="372"/>
      <c r="G54" s="372"/>
      <c r="H54" s="651"/>
    </row>
    <row r="55" spans="1:8" s="376" customFormat="1" ht="12" hidden="1">
      <c r="A55" s="646">
        <v>22</v>
      </c>
      <c r="B55" s="648"/>
      <c r="C55" s="648"/>
      <c r="D55" s="649"/>
      <c r="E55" s="371"/>
      <c r="F55" s="370"/>
      <c r="G55" s="370"/>
      <c r="H55" s="650"/>
    </row>
    <row r="56" spans="1:8" s="376" customFormat="1" ht="12.75" hidden="1" thickBot="1">
      <c r="A56" s="647"/>
      <c r="B56" s="652"/>
      <c r="C56" s="652"/>
      <c r="D56" s="653"/>
      <c r="E56" s="369"/>
      <c r="F56" s="368"/>
      <c r="G56" s="368"/>
      <c r="H56" s="651"/>
    </row>
    <row r="57" spans="1:8" s="376" customFormat="1" ht="12" hidden="1">
      <c r="A57" s="646">
        <v>23</v>
      </c>
      <c r="B57" s="648"/>
      <c r="C57" s="648"/>
      <c r="D57" s="649"/>
      <c r="E57" s="371"/>
      <c r="F57" s="370"/>
      <c r="G57" s="370"/>
      <c r="H57" s="650"/>
    </row>
    <row r="58" spans="1:8" s="376" customFormat="1" ht="12.75" hidden="1" thickBot="1">
      <c r="A58" s="647"/>
      <c r="B58" s="652"/>
      <c r="C58" s="652"/>
      <c r="D58" s="653"/>
      <c r="E58" s="369"/>
      <c r="F58" s="368"/>
      <c r="G58" s="368"/>
      <c r="H58" s="651"/>
    </row>
    <row r="59" spans="1:8" s="376" customFormat="1" ht="12" hidden="1">
      <c r="A59" s="646">
        <v>24</v>
      </c>
      <c r="B59" s="648"/>
      <c r="C59" s="648"/>
      <c r="D59" s="649"/>
      <c r="E59" s="371"/>
      <c r="F59" s="370"/>
      <c r="G59" s="370"/>
      <c r="H59" s="650"/>
    </row>
    <row r="60" spans="1:8" s="376" customFormat="1" ht="12.75" hidden="1" thickBot="1">
      <c r="A60" s="647"/>
      <c r="B60" s="652"/>
      <c r="C60" s="652"/>
      <c r="D60" s="653"/>
      <c r="E60" s="369"/>
      <c r="F60" s="368"/>
      <c r="G60" s="368"/>
      <c r="H60" s="651"/>
    </row>
    <row r="61" spans="1:8" s="376" customFormat="1" ht="12" hidden="1">
      <c r="A61" s="646">
        <v>25</v>
      </c>
      <c r="B61" s="648"/>
      <c r="C61" s="648"/>
      <c r="D61" s="649"/>
      <c r="E61" s="371"/>
      <c r="F61" s="370"/>
      <c r="G61" s="370"/>
      <c r="H61" s="650"/>
    </row>
    <row r="62" spans="1:8" s="376" customFormat="1" ht="12.75" hidden="1" thickBot="1">
      <c r="A62" s="647"/>
      <c r="B62" s="652"/>
      <c r="C62" s="652"/>
      <c r="D62" s="653"/>
      <c r="E62" s="373"/>
      <c r="F62" s="372"/>
      <c r="G62" s="372"/>
      <c r="H62" s="651"/>
    </row>
    <row r="63" spans="1:8" s="376" customFormat="1" ht="12" hidden="1">
      <c r="A63" s="646">
        <v>26</v>
      </c>
      <c r="B63" s="648"/>
      <c r="C63" s="648"/>
      <c r="D63" s="649"/>
      <c r="E63" s="371"/>
      <c r="F63" s="370"/>
      <c r="G63" s="370"/>
      <c r="H63" s="650"/>
    </row>
    <row r="64" spans="1:8" s="376" customFormat="1" ht="12.75" hidden="1" thickBot="1">
      <c r="A64" s="647"/>
      <c r="B64" s="652"/>
      <c r="C64" s="652"/>
      <c r="D64" s="653"/>
      <c r="E64" s="373"/>
      <c r="F64" s="372"/>
      <c r="G64" s="372"/>
      <c r="H64" s="651"/>
    </row>
    <row r="65" spans="1:8" s="367" customFormat="1" ht="12" hidden="1">
      <c r="A65" s="646">
        <v>27</v>
      </c>
      <c r="B65" s="648"/>
      <c r="C65" s="648"/>
      <c r="D65" s="649"/>
      <c r="E65" s="375"/>
      <c r="F65" s="374"/>
      <c r="G65" s="374"/>
      <c r="H65" s="650"/>
    </row>
    <row r="66" spans="1:8" s="367" customFormat="1" ht="12.75" hidden="1" thickBot="1">
      <c r="A66" s="647"/>
      <c r="B66" s="652"/>
      <c r="C66" s="652"/>
      <c r="D66" s="653"/>
      <c r="E66" s="373"/>
      <c r="F66" s="372"/>
      <c r="G66" s="372"/>
      <c r="H66" s="651"/>
    </row>
    <row r="67" spans="1:8" s="367" customFormat="1" ht="12" hidden="1">
      <c r="A67" s="646">
        <v>28</v>
      </c>
      <c r="B67" s="648"/>
      <c r="C67" s="648"/>
      <c r="D67" s="649"/>
      <c r="E67" s="375"/>
      <c r="F67" s="374"/>
      <c r="G67" s="374"/>
      <c r="H67" s="650"/>
    </row>
    <row r="68" spans="1:8" s="367" customFormat="1" ht="12.75" hidden="1" thickBot="1">
      <c r="A68" s="647"/>
      <c r="B68" s="652"/>
      <c r="C68" s="652"/>
      <c r="D68" s="653"/>
      <c r="E68" s="373"/>
      <c r="F68" s="372"/>
      <c r="G68" s="372"/>
      <c r="H68" s="651"/>
    </row>
    <row r="69" spans="1:8" s="367" customFormat="1" ht="12" hidden="1">
      <c r="A69" s="646">
        <v>29</v>
      </c>
      <c r="B69" s="648"/>
      <c r="C69" s="648"/>
      <c r="D69" s="649"/>
      <c r="E69" s="375"/>
      <c r="F69" s="374"/>
      <c r="G69" s="374"/>
      <c r="H69" s="650"/>
    </row>
    <row r="70" spans="1:8" s="367" customFormat="1" ht="12.75" hidden="1" thickBot="1">
      <c r="A70" s="647"/>
      <c r="B70" s="652"/>
      <c r="C70" s="652"/>
      <c r="D70" s="653"/>
      <c r="E70" s="373"/>
      <c r="F70" s="372"/>
      <c r="G70" s="372"/>
      <c r="H70" s="651"/>
    </row>
    <row r="71" spans="1:8" s="367" customFormat="1" ht="12" hidden="1">
      <c r="A71" s="646">
        <v>30</v>
      </c>
      <c r="B71" s="648"/>
      <c r="C71" s="648"/>
      <c r="D71" s="649"/>
      <c r="E71" s="371"/>
      <c r="F71" s="370"/>
      <c r="G71" s="370"/>
      <c r="H71" s="650"/>
    </row>
    <row r="72" spans="1:8" s="367" customFormat="1" ht="12.75" hidden="1" thickBot="1">
      <c r="A72" s="647"/>
      <c r="B72" s="652"/>
      <c r="C72" s="652"/>
      <c r="D72" s="653"/>
      <c r="E72" s="369"/>
      <c r="F72" s="368"/>
      <c r="G72" s="368"/>
      <c r="H72" s="651"/>
    </row>
    <row r="73" spans="1:8" s="367" customFormat="1" ht="12" hidden="1">
      <c r="A73" s="646">
        <v>31</v>
      </c>
      <c r="B73" s="648"/>
      <c r="C73" s="648"/>
      <c r="D73" s="649"/>
      <c r="E73" s="375"/>
      <c r="F73" s="374"/>
      <c r="G73" s="374"/>
      <c r="H73" s="650"/>
    </row>
    <row r="74" spans="1:8" s="367" customFormat="1" ht="12.75" hidden="1" thickBot="1">
      <c r="A74" s="647"/>
      <c r="B74" s="652"/>
      <c r="C74" s="652"/>
      <c r="D74" s="653"/>
      <c r="E74" s="373"/>
      <c r="F74" s="372"/>
      <c r="G74" s="372"/>
      <c r="H74" s="651"/>
    </row>
    <row r="75" spans="1:8" s="367" customFormat="1" ht="12" hidden="1">
      <c r="A75" s="646">
        <v>32</v>
      </c>
      <c r="B75" s="648"/>
      <c r="C75" s="648"/>
      <c r="D75" s="649"/>
      <c r="E75" s="371"/>
      <c r="F75" s="370"/>
      <c r="G75" s="370"/>
      <c r="H75" s="650"/>
    </row>
    <row r="76" spans="1:8" s="367" customFormat="1" ht="12.75" hidden="1" thickBot="1">
      <c r="A76" s="647"/>
      <c r="B76" s="652"/>
      <c r="C76" s="652"/>
      <c r="D76" s="653"/>
      <c r="E76" s="369"/>
      <c r="F76" s="368"/>
      <c r="G76" s="368"/>
      <c r="H76" s="651"/>
    </row>
    <row r="77" spans="1:8" ht="12">
      <c r="A77" s="366"/>
      <c r="B77" s="366"/>
      <c r="C77" s="353"/>
      <c r="D77" s="344"/>
      <c r="E77" s="344"/>
      <c r="F77" s="344"/>
      <c r="G77" s="344"/>
      <c r="H77" s="344"/>
    </row>
    <row r="78" spans="1:8" ht="12.75" customHeight="1">
      <c r="A78" s="365" t="s">
        <v>13</v>
      </c>
      <c r="B78" s="365"/>
      <c r="C78" s="364"/>
      <c r="D78" s="643" t="s">
        <v>108</v>
      </c>
      <c r="E78" s="643"/>
      <c r="F78" s="363"/>
      <c r="G78" s="315"/>
      <c r="H78" s="351"/>
    </row>
    <row r="79" spans="1:8" ht="12.75" customHeight="1">
      <c r="A79" s="362"/>
      <c r="B79" s="362"/>
      <c r="C79" s="361" t="s">
        <v>14</v>
      </c>
      <c r="D79" s="644" t="s">
        <v>15</v>
      </c>
      <c r="E79" s="644"/>
      <c r="F79" s="360"/>
      <c r="G79" s="315"/>
      <c r="H79" s="351"/>
    </row>
    <row r="80" spans="1:8" ht="12.75" customHeight="1" hidden="1">
      <c r="A80" s="365" t="s">
        <v>16</v>
      </c>
      <c r="B80" s="365"/>
      <c r="C80" s="364"/>
      <c r="D80" s="643" t="s">
        <v>24</v>
      </c>
      <c r="E80" s="643"/>
      <c r="F80" s="363"/>
      <c r="G80" s="315"/>
      <c r="H80" s="351"/>
    </row>
    <row r="81" spans="1:8" ht="12.75" customHeight="1" hidden="1">
      <c r="A81" s="362"/>
      <c r="B81" s="362"/>
      <c r="C81" s="361" t="s">
        <v>14</v>
      </c>
      <c r="D81" s="644" t="s">
        <v>15</v>
      </c>
      <c r="E81" s="644"/>
      <c r="F81" s="360"/>
      <c r="G81" s="315"/>
      <c r="H81" s="351"/>
    </row>
    <row r="82" spans="1:8" ht="12.75" customHeight="1">
      <c r="A82" s="359"/>
      <c r="B82" s="359"/>
      <c r="C82" s="359"/>
      <c r="D82" s="314"/>
      <c r="E82" s="314"/>
      <c r="F82" s="314"/>
      <c r="G82" s="314"/>
      <c r="H82" s="314"/>
    </row>
    <row r="83" spans="1:8" s="345" customFormat="1" ht="12">
      <c r="A83" s="645"/>
      <c r="B83" s="645"/>
      <c r="C83" s="645"/>
      <c r="D83" s="645"/>
      <c r="E83" s="645"/>
      <c r="F83" s="645"/>
      <c r="G83" s="645"/>
      <c r="H83" s="645"/>
    </row>
    <row r="84" spans="1:8" s="345" customFormat="1" ht="12">
      <c r="A84" s="645"/>
      <c r="B84" s="645"/>
      <c r="C84" s="645"/>
      <c r="D84" s="645"/>
      <c r="E84" s="645"/>
      <c r="F84" s="645"/>
      <c r="G84" s="645"/>
      <c r="H84" s="645"/>
    </row>
    <row r="86" spans="1:15" s="352" customFormat="1" ht="12">
      <c r="A86" s="354"/>
      <c r="B86" s="354"/>
      <c r="C86" s="351"/>
      <c r="I86" s="351"/>
      <c r="J86" s="351"/>
      <c r="K86" s="351"/>
      <c r="L86" s="351"/>
      <c r="M86" s="351"/>
      <c r="N86" s="351"/>
      <c r="O86" s="351"/>
    </row>
    <row r="87" spans="1:15" s="352" customFormat="1" ht="12">
      <c r="A87" s="354"/>
      <c r="B87" s="354"/>
      <c r="C87" s="351"/>
      <c r="F87" s="344"/>
      <c r="I87" s="351"/>
      <c r="J87" s="351"/>
      <c r="K87" s="351"/>
      <c r="L87" s="351"/>
      <c r="M87" s="351"/>
      <c r="N87" s="351"/>
      <c r="O87" s="351"/>
    </row>
    <row r="88" spans="1:15" s="352" customFormat="1" ht="12">
      <c r="A88" s="354"/>
      <c r="B88" s="354"/>
      <c r="C88" s="351"/>
      <c r="F88" s="344"/>
      <c r="I88" s="351"/>
      <c r="J88" s="351"/>
      <c r="K88" s="351"/>
      <c r="L88" s="351"/>
      <c r="M88" s="351"/>
      <c r="N88" s="351"/>
      <c r="O88" s="351"/>
    </row>
    <row r="89" spans="1:15" s="352" customFormat="1" ht="12">
      <c r="A89" s="354"/>
      <c r="B89" s="354"/>
      <c r="C89" s="351"/>
      <c r="F89" s="344"/>
      <c r="I89" s="351"/>
      <c r="J89" s="351"/>
      <c r="K89" s="351"/>
      <c r="L89" s="351"/>
      <c r="M89" s="351"/>
      <c r="N89" s="351"/>
      <c r="O89" s="351"/>
    </row>
    <row r="90" spans="1:15" s="352" customFormat="1" ht="12">
      <c r="A90" s="354"/>
      <c r="B90" s="354"/>
      <c r="C90" s="351"/>
      <c r="F90" s="344"/>
      <c r="I90" s="351"/>
      <c r="J90" s="351"/>
      <c r="K90" s="351"/>
      <c r="L90" s="351"/>
      <c r="M90" s="351"/>
      <c r="N90" s="351"/>
      <c r="O90" s="351"/>
    </row>
    <row r="91" spans="1:15" s="352" customFormat="1" ht="12">
      <c r="A91" s="354"/>
      <c r="B91" s="354"/>
      <c r="C91" s="351"/>
      <c r="F91" s="344"/>
      <c r="I91" s="351"/>
      <c r="J91" s="351"/>
      <c r="K91" s="351"/>
      <c r="L91" s="351"/>
      <c r="M91" s="351"/>
      <c r="N91" s="351"/>
      <c r="O91" s="351"/>
    </row>
    <row r="92" spans="1:15" s="352" customFormat="1" ht="12">
      <c r="A92" s="354"/>
      <c r="B92" s="354"/>
      <c r="C92" s="351"/>
      <c r="F92" s="344"/>
      <c r="I92" s="351"/>
      <c r="J92" s="351"/>
      <c r="K92" s="351"/>
      <c r="L92" s="351"/>
      <c r="M92" s="351"/>
      <c r="N92" s="351"/>
      <c r="O92" s="351"/>
    </row>
    <row r="93" spans="1:15" s="352" customFormat="1" ht="12">
      <c r="A93" s="354"/>
      <c r="B93" s="354"/>
      <c r="C93" s="351"/>
      <c r="F93" s="344"/>
      <c r="I93" s="351"/>
      <c r="J93" s="351"/>
      <c r="K93" s="351"/>
      <c r="L93" s="351"/>
      <c r="M93" s="351"/>
      <c r="N93" s="351"/>
      <c r="O93" s="351"/>
    </row>
    <row r="94" spans="1:15" s="352" customFormat="1" ht="12">
      <c r="A94" s="354"/>
      <c r="B94" s="354"/>
      <c r="C94" s="351"/>
      <c r="F94" s="344"/>
      <c r="I94" s="351"/>
      <c r="J94" s="351"/>
      <c r="K94" s="351"/>
      <c r="L94" s="351"/>
      <c r="M94" s="351"/>
      <c r="N94" s="351"/>
      <c r="O94" s="351"/>
    </row>
    <row r="95" spans="1:15" s="352" customFormat="1" ht="12">
      <c r="A95" s="354"/>
      <c r="B95" s="354"/>
      <c r="C95" s="351"/>
      <c r="F95" s="344"/>
      <c r="I95" s="351"/>
      <c r="J95" s="351"/>
      <c r="K95" s="351"/>
      <c r="L95" s="351"/>
      <c r="M95" s="351"/>
      <c r="N95" s="351"/>
      <c r="O95" s="351"/>
    </row>
    <row r="96" spans="1:15" s="352" customFormat="1" ht="12">
      <c r="A96" s="354"/>
      <c r="B96" s="354"/>
      <c r="C96" s="351"/>
      <c r="F96" s="344"/>
      <c r="I96" s="351"/>
      <c r="J96" s="351"/>
      <c r="K96" s="351"/>
      <c r="L96" s="351"/>
      <c r="M96" s="351"/>
      <c r="N96" s="351"/>
      <c r="O96" s="351"/>
    </row>
    <row r="97" spans="1:15" s="352" customFormat="1" ht="12">
      <c r="A97" s="354"/>
      <c r="B97" s="354"/>
      <c r="C97" s="351"/>
      <c r="F97" s="344"/>
      <c r="I97" s="351"/>
      <c r="J97" s="351"/>
      <c r="K97" s="351"/>
      <c r="L97" s="351"/>
      <c r="M97" s="351"/>
      <c r="N97" s="351"/>
      <c r="O97" s="351"/>
    </row>
    <row r="98" spans="1:15" s="352" customFormat="1" ht="12">
      <c r="A98" s="354"/>
      <c r="B98" s="354"/>
      <c r="C98" s="351"/>
      <c r="F98" s="344"/>
      <c r="I98" s="351"/>
      <c r="J98" s="351"/>
      <c r="K98" s="351"/>
      <c r="L98" s="351"/>
      <c r="M98" s="351"/>
      <c r="N98" s="351"/>
      <c r="O98" s="351"/>
    </row>
    <row r="99" spans="1:15" s="352" customFormat="1" ht="12">
      <c r="A99" s="354"/>
      <c r="B99" s="354"/>
      <c r="C99" s="351"/>
      <c r="F99" s="344"/>
      <c r="I99" s="351"/>
      <c r="J99" s="351"/>
      <c r="K99" s="351"/>
      <c r="L99" s="351"/>
      <c r="M99" s="351"/>
      <c r="N99" s="351"/>
      <c r="O99" s="351"/>
    </row>
    <row r="100" spans="1:15" s="355" customFormat="1" ht="12" hidden="1">
      <c r="A100" s="358"/>
      <c r="B100" s="358">
        <v>12</v>
      </c>
      <c r="C100" s="356"/>
      <c r="F100" s="357"/>
      <c r="I100" s="356"/>
      <c r="J100" s="356"/>
      <c r="K100" s="356"/>
      <c r="L100" s="356"/>
      <c r="M100" s="356"/>
      <c r="N100" s="356"/>
      <c r="O100" s="356"/>
    </row>
    <row r="101" spans="1:15" s="352" customFormat="1" ht="12">
      <c r="A101" s="354"/>
      <c r="B101" s="354"/>
      <c r="C101" s="351"/>
      <c r="F101" s="344"/>
      <c r="I101" s="351"/>
      <c r="J101" s="351"/>
      <c r="K101" s="351"/>
      <c r="L101" s="351"/>
      <c r="M101" s="351"/>
      <c r="N101" s="351"/>
      <c r="O101" s="351"/>
    </row>
    <row r="102" spans="1:15" s="352" customFormat="1" ht="12">
      <c r="A102" s="354"/>
      <c r="B102" s="354"/>
      <c r="C102" s="351"/>
      <c r="F102" s="344"/>
      <c r="I102" s="351"/>
      <c r="J102" s="351"/>
      <c r="K102" s="351"/>
      <c r="L102" s="351"/>
      <c r="M102" s="351"/>
      <c r="N102" s="351"/>
      <c r="O102" s="351"/>
    </row>
    <row r="103" spans="1:15" s="352" customFormat="1" ht="12">
      <c r="A103" s="354"/>
      <c r="B103" s="354"/>
      <c r="C103" s="351"/>
      <c r="F103" s="344"/>
      <c r="I103" s="351"/>
      <c r="J103" s="351"/>
      <c r="K103" s="351"/>
      <c r="L103" s="351"/>
      <c r="M103" s="351"/>
      <c r="N103" s="351"/>
      <c r="O103" s="351"/>
    </row>
    <row r="104" spans="1:15" s="352" customFormat="1" ht="12">
      <c r="A104" s="354"/>
      <c r="B104" s="354"/>
      <c r="C104" s="351"/>
      <c r="F104" s="344"/>
      <c r="I104" s="351"/>
      <c r="J104" s="351"/>
      <c r="K104" s="351"/>
      <c r="L104" s="351"/>
      <c r="M104" s="351"/>
      <c r="N104" s="351"/>
      <c r="O104" s="351"/>
    </row>
    <row r="105" spans="1:15" s="352" customFormat="1" ht="12">
      <c r="A105" s="354"/>
      <c r="B105" s="354"/>
      <c r="C105" s="351"/>
      <c r="F105" s="344"/>
      <c r="I105" s="351"/>
      <c r="J105" s="351"/>
      <c r="K105" s="351"/>
      <c r="L105" s="351"/>
      <c r="M105" s="351"/>
      <c r="N105" s="351"/>
      <c r="O105" s="351"/>
    </row>
    <row r="106" spans="1:15" s="352" customFormat="1" ht="12">
      <c r="A106" s="354"/>
      <c r="B106" s="354"/>
      <c r="C106" s="351"/>
      <c r="F106" s="344"/>
      <c r="I106" s="351"/>
      <c r="J106" s="351"/>
      <c r="K106" s="351"/>
      <c r="L106" s="351"/>
      <c r="M106" s="351"/>
      <c r="N106" s="351"/>
      <c r="O106" s="351"/>
    </row>
    <row r="107" spans="1:15" s="352" customFormat="1" ht="12">
      <c r="A107" s="354"/>
      <c r="B107" s="354"/>
      <c r="C107" s="351"/>
      <c r="F107" s="344"/>
      <c r="I107" s="351"/>
      <c r="J107" s="351"/>
      <c r="K107" s="351"/>
      <c r="L107" s="351"/>
      <c r="M107" s="351"/>
      <c r="N107" s="351"/>
      <c r="O107" s="351"/>
    </row>
    <row r="108" spans="1:15" s="352" customFormat="1" ht="12">
      <c r="A108" s="354"/>
      <c r="B108" s="354"/>
      <c r="C108" s="351"/>
      <c r="F108" s="344"/>
      <c r="I108" s="351"/>
      <c r="J108" s="351"/>
      <c r="K108" s="351"/>
      <c r="L108" s="351"/>
      <c r="M108" s="351"/>
      <c r="N108" s="351"/>
      <c r="O108" s="351"/>
    </row>
    <row r="109" spans="1:15" s="352" customFormat="1" ht="12">
      <c r="A109" s="354"/>
      <c r="B109" s="354"/>
      <c r="C109" s="351"/>
      <c r="F109" s="344"/>
      <c r="I109" s="351"/>
      <c r="J109" s="351"/>
      <c r="K109" s="351"/>
      <c r="L109" s="351"/>
      <c r="M109" s="351"/>
      <c r="N109" s="351"/>
      <c r="O109" s="351"/>
    </row>
    <row r="110" spans="1:15" s="352" customFormat="1" ht="12">
      <c r="A110" s="354"/>
      <c r="B110" s="354"/>
      <c r="C110" s="351"/>
      <c r="F110" s="344"/>
      <c r="I110" s="351"/>
      <c r="J110" s="351"/>
      <c r="K110" s="351"/>
      <c r="L110" s="351"/>
      <c r="M110" s="351"/>
      <c r="N110" s="351"/>
      <c r="O110" s="351"/>
    </row>
    <row r="111" spans="1:15" s="352" customFormat="1" ht="12">
      <c r="A111" s="354"/>
      <c r="B111" s="354"/>
      <c r="C111" s="351"/>
      <c r="F111" s="344"/>
      <c r="I111" s="351"/>
      <c r="J111" s="351"/>
      <c r="K111" s="351"/>
      <c r="L111" s="351"/>
      <c r="M111" s="351"/>
      <c r="N111" s="351"/>
      <c r="O111" s="351"/>
    </row>
    <row r="112" spans="1:15" s="352" customFormat="1" ht="12">
      <c r="A112" s="354"/>
      <c r="B112" s="354"/>
      <c r="C112" s="351"/>
      <c r="F112" s="344"/>
      <c r="I112" s="351"/>
      <c r="J112" s="351"/>
      <c r="K112" s="351"/>
      <c r="L112" s="351"/>
      <c r="M112" s="351"/>
      <c r="N112" s="351"/>
      <c r="O112" s="351"/>
    </row>
    <row r="113" spans="1:15" s="352" customFormat="1" ht="12">
      <c r="A113" s="354"/>
      <c r="B113" s="354"/>
      <c r="C113" s="351"/>
      <c r="F113" s="344"/>
      <c r="I113" s="351"/>
      <c r="J113" s="351"/>
      <c r="K113" s="351"/>
      <c r="L113" s="351"/>
      <c r="M113" s="351"/>
      <c r="N113" s="351"/>
      <c r="O113" s="351"/>
    </row>
    <row r="114" spans="1:15" s="352" customFormat="1" ht="12">
      <c r="A114" s="354"/>
      <c r="B114" s="354"/>
      <c r="C114" s="351"/>
      <c r="F114" s="344"/>
      <c r="I114" s="351"/>
      <c r="J114" s="351"/>
      <c r="K114" s="351"/>
      <c r="L114" s="351"/>
      <c r="M114" s="351"/>
      <c r="N114" s="351"/>
      <c r="O114" s="351"/>
    </row>
    <row r="115" spans="1:15" s="352" customFormat="1" ht="12">
      <c r="A115" s="354"/>
      <c r="B115" s="354"/>
      <c r="C115" s="351"/>
      <c r="F115" s="344"/>
      <c r="I115" s="351"/>
      <c r="J115" s="351"/>
      <c r="K115" s="351"/>
      <c r="L115" s="351"/>
      <c r="M115" s="351"/>
      <c r="N115" s="351"/>
      <c r="O115" s="351"/>
    </row>
    <row r="116" spans="1:15" s="352" customFormat="1" ht="12">
      <c r="A116" s="354"/>
      <c r="B116" s="354"/>
      <c r="C116" s="351"/>
      <c r="F116" s="344"/>
      <c r="I116" s="351"/>
      <c r="J116" s="351"/>
      <c r="K116" s="351"/>
      <c r="L116" s="351"/>
      <c r="M116" s="351"/>
      <c r="N116" s="351"/>
      <c r="O116" s="351"/>
    </row>
    <row r="117" spans="1:15" s="352" customFormat="1" ht="12">
      <c r="A117" s="354"/>
      <c r="B117" s="354"/>
      <c r="C117" s="351"/>
      <c r="F117" s="344"/>
      <c r="I117" s="351"/>
      <c r="J117" s="351"/>
      <c r="K117" s="351"/>
      <c r="L117" s="351"/>
      <c r="M117" s="351"/>
      <c r="N117" s="351"/>
      <c r="O117" s="351"/>
    </row>
    <row r="118" spans="1:15" s="352" customFormat="1" ht="12">
      <c r="A118" s="354"/>
      <c r="B118" s="354"/>
      <c r="C118" s="351"/>
      <c r="F118" s="344"/>
      <c r="I118" s="351"/>
      <c r="J118" s="351"/>
      <c r="K118" s="351"/>
      <c r="L118" s="351"/>
      <c r="M118" s="351"/>
      <c r="N118" s="351"/>
      <c r="O118" s="351"/>
    </row>
    <row r="119" spans="1:15" s="352" customFormat="1" ht="12">
      <c r="A119" s="354"/>
      <c r="B119" s="354"/>
      <c r="C119" s="351"/>
      <c r="F119" s="344"/>
      <c r="I119" s="351"/>
      <c r="J119" s="351"/>
      <c r="K119" s="351"/>
      <c r="L119" s="351"/>
      <c r="M119" s="351"/>
      <c r="N119" s="351"/>
      <c r="O119" s="351"/>
    </row>
    <row r="120" spans="1:15" s="352" customFormat="1" ht="12">
      <c r="A120" s="354"/>
      <c r="B120" s="354"/>
      <c r="C120" s="351"/>
      <c r="F120" s="344"/>
      <c r="I120" s="351"/>
      <c r="J120" s="351"/>
      <c r="K120" s="351"/>
      <c r="L120" s="351"/>
      <c r="M120" s="351"/>
      <c r="N120" s="351"/>
      <c r="O120" s="351"/>
    </row>
    <row r="121" spans="1:15" s="352" customFormat="1" ht="12">
      <c r="A121" s="354"/>
      <c r="B121" s="354"/>
      <c r="C121" s="351"/>
      <c r="F121" s="344"/>
      <c r="I121" s="351"/>
      <c r="J121" s="351"/>
      <c r="K121" s="351"/>
      <c r="L121" s="351"/>
      <c r="M121" s="351"/>
      <c r="N121" s="351"/>
      <c r="O121" s="351"/>
    </row>
    <row r="122" spans="1:15" s="352" customFormat="1" ht="12">
      <c r="A122" s="354"/>
      <c r="B122" s="354"/>
      <c r="C122" s="351"/>
      <c r="F122" s="344"/>
      <c r="I122" s="351"/>
      <c r="J122" s="351"/>
      <c r="K122" s="351"/>
      <c r="L122" s="351"/>
      <c r="M122" s="351"/>
      <c r="N122" s="351"/>
      <c r="O122" s="351"/>
    </row>
    <row r="123" spans="1:15" s="352" customFormat="1" ht="12">
      <c r="A123" s="354"/>
      <c r="B123" s="354"/>
      <c r="C123" s="351"/>
      <c r="F123" s="344"/>
      <c r="I123" s="351"/>
      <c r="J123" s="351"/>
      <c r="K123" s="351"/>
      <c r="L123" s="351"/>
      <c r="M123" s="351"/>
      <c r="N123" s="351"/>
      <c r="O123" s="351"/>
    </row>
    <row r="124" spans="1:15" s="352" customFormat="1" ht="12">
      <c r="A124" s="354"/>
      <c r="B124" s="354"/>
      <c r="C124" s="351"/>
      <c r="F124" s="344"/>
      <c r="I124" s="351"/>
      <c r="J124" s="351"/>
      <c r="K124" s="351"/>
      <c r="L124" s="351"/>
      <c r="M124" s="351"/>
      <c r="N124" s="351"/>
      <c r="O124" s="351"/>
    </row>
    <row r="125" spans="1:15" s="352" customFormat="1" ht="12">
      <c r="A125" s="354"/>
      <c r="B125" s="354"/>
      <c r="C125" s="351"/>
      <c r="F125" s="344"/>
      <c r="I125" s="351"/>
      <c r="J125" s="351"/>
      <c r="K125" s="351"/>
      <c r="L125" s="351"/>
      <c r="M125" s="351"/>
      <c r="N125" s="351"/>
      <c r="O125" s="351"/>
    </row>
    <row r="126" spans="1:15" s="352" customFormat="1" ht="12">
      <c r="A126" s="354"/>
      <c r="B126" s="354"/>
      <c r="C126" s="351"/>
      <c r="F126" s="344"/>
      <c r="I126" s="351"/>
      <c r="J126" s="351"/>
      <c r="K126" s="351"/>
      <c r="L126" s="351"/>
      <c r="M126" s="351"/>
      <c r="N126" s="351"/>
      <c r="O126" s="351"/>
    </row>
    <row r="127" spans="1:15" s="352" customFormat="1" ht="12">
      <c r="A127" s="354"/>
      <c r="B127" s="354"/>
      <c r="C127" s="351"/>
      <c r="F127" s="344"/>
      <c r="I127" s="351"/>
      <c r="J127" s="351"/>
      <c r="K127" s="351"/>
      <c r="L127" s="351"/>
      <c r="M127" s="351"/>
      <c r="N127" s="351"/>
      <c r="O127" s="351"/>
    </row>
    <row r="128" spans="1:15" s="352" customFormat="1" ht="12">
      <c r="A128" s="354"/>
      <c r="B128" s="354"/>
      <c r="C128" s="351"/>
      <c r="F128" s="344"/>
      <c r="I128" s="351"/>
      <c r="J128" s="351"/>
      <c r="K128" s="351"/>
      <c r="L128" s="351"/>
      <c r="M128" s="351"/>
      <c r="N128" s="351"/>
      <c r="O128" s="351"/>
    </row>
    <row r="129" spans="1:15" s="352" customFormat="1" ht="12">
      <c r="A129" s="354"/>
      <c r="B129" s="354"/>
      <c r="C129" s="351"/>
      <c r="F129" s="344"/>
      <c r="I129" s="351"/>
      <c r="J129" s="351"/>
      <c r="K129" s="351"/>
      <c r="L129" s="351"/>
      <c r="M129" s="351"/>
      <c r="N129" s="351"/>
      <c r="O129" s="351"/>
    </row>
    <row r="130" spans="1:15" s="352" customFormat="1" ht="12">
      <c r="A130" s="354"/>
      <c r="B130" s="354"/>
      <c r="C130" s="351"/>
      <c r="F130" s="344"/>
      <c r="I130" s="351"/>
      <c r="J130" s="351"/>
      <c r="K130" s="351"/>
      <c r="L130" s="351"/>
      <c r="M130" s="351"/>
      <c r="N130" s="351"/>
      <c r="O130" s="351"/>
    </row>
    <row r="131" spans="1:15" s="352" customFormat="1" ht="12">
      <c r="A131" s="354"/>
      <c r="B131" s="354"/>
      <c r="C131" s="351"/>
      <c r="F131" s="344"/>
      <c r="I131" s="351"/>
      <c r="J131" s="351"/>
      <c r="K131" s="351"/>
      <c r="L131" s="351"/>
      <c r="M131" s="351"/>
      <c r="N131" s="351"/>
      <c r="O131" s="351"/>
    </row>
    <row r="132" spans="1:15" s="352" customFormat="1" ht="12">
      <c r="A132" s="354"/>
      <c r="B132" s="354"/>
      <c r="C132" s="351"/>
      <c r="F132" s="344"/>
      <c r="I132" s="351"/>
      <c r="J132" s="351"/>
      <c r="K132" s="351"/>
      <c r="L132" s="351"/>
      <c r="M132" s="351"/>
      <c r="N132" s="351"/>
      <c r="O132" s="351"/>
    </row>
    <row r="133" spans="1:15" s="352" customFormat="1" ht="12">
      <c r="A133" s="354"/>
      <c r="B133" s="354"/>
      <c r="C133" s="351"/>
      <c r="F133" s="344"/>
      <c r="I133" s="351"/>
      <c r="J133" s="351"/>
      <c r="K133" s="351"/>
      <c r="L133" s="351"/>
      <c r="M133" s="351"/>
      <c r="N133" s="351"/>
      <c r="O133" s="351"/>
    </row>
    <row r="134" spans="1:15" s="352" customFormat="1" ht="12">
      <c r="A134" s="354"/>
      <c r="B134" s="354"/>
      <c r="C134" s="351"/>
      <c r="F134" s="344"/>
      <c r="I134" s="351"/>
      <c r="J134" s="351"/>
      <c r="K134" s="351"/>
      <c r="L134" s="351"/>
      <c r="M134" s="351"/>
      <c r="N134" s="351"/>
      <c r="O134" s="351"/>
    </row>
    <row r="135" spans="1:15" s="352" customFormat="1" ht="12">
      <c r="A135" s="354"/>
      <c r="B135" s="354"/>
      <c r="C135" s="351"/>
      <c r="F135" s="344"/>
      <c r="I135" s="351"/>
      <c r="J135" s="351"/>
      <c r="K135" s="351"/>
      <c r="L135" s="351"/>
      <c r="M135" s="351"/>
      <c r="N135" s="351"/>
      <c r="O135" s="351"/>
    </row>
    <row r="136" spans="1:15" s="352" customFormat="1" ht="12">
      <c r="A136" s="354"/>
      <c r="B136" s="354"/>
      <c r="C136" s="351"/>
      <c r="F136" s="344"/>
      <c r="I136" s="351"/>
      <c r="J136" s="351"/>
      <c r="K136" s="351"/>
      <c r="L136" s="351"/>
      <c r="M136" s="351"/>
      <c r="N136" s="351"/>
      <c r="O136" s="351"/>
    </row>
    <row r="137" spans="1:15" s="352" customFormat="1" ht="12">
      <c r="A137" s="354"/>
      <c r="B137" s="354"/>
      <c r="C137" s="351"/>
      <c r="F137" s="344"/>
      <c r="I137" s="351"/>
      <c r="J137" s="351"/>
      <c r="K137" s="351"/>
      <c r="L137" s="351"/>
      <c r="M137" s="351"/>
      <c r="N137" s="351"/>
      <c r="O137" s="351"/>
    </row>
    <row r="138" spans="1:15" s="352" customFormat="1" ht="12">
      <c r="A138" s="354"/>
      <c r="B138" s="354"/>
      <c r="C138" s="351"/>
      <c r="F138" s="344"/>
      <c r="I138" s="351"/>
      <c r="J138" s="351"/>
      <c r="K138" s="351"/>
      <c r="L138" s="351"/>
      <c r="M138" s="351"/>
      <c r="N138" s="351"/>
      <c r="O138" s="351"/>
    </row>
    <row r="139" spans="1:15" s="352" customFormat="1" ht="12">
      <c r="A139" s="354"/>
      <c r="B139" s="354"/>
      <c r="C139" s="351"/>
      <c r="F139" s="344"/>
      <c r="I139" s="351"/>
      <c r="J139" s="351"/>
      <c r="K139" s="351"/>
      <c r="L139" s="351"/>
      <c r="M139" s="351"/>
      <c r="N139" s="351"/>
      <c r="O139" s="351"/>
    </row>
    <row r="140" spans="1:15" s="352" customFormat="1" ht="12">
      <c r="A140" s="354"/>
      <c r="B140" s="354"/>
      <c r="C140" s="351"/>
      <c r="F140" s="344"/>
      <c r="I140" s="351"/>
      <c r="J140" s="351"/>
      <c r="K140" s="351"/>
      <c r="L140" s="351"/>
      <c r="M140" s="351"/>
      <c r="N140" s="351"/>
      <c r="O140" s="351"/>
    </row>
    <row r="141" spans="1:15" s="352" customFormat="1" ht="12">
      <c r="A141" s="354"/>
      <c r="B141" s="354"/>
      <c r="C141" s="351"/>
      <c r="F141" s="344"/>
      <c r="I141" s="351"/>
      <c r="J141" s="351"/>
      <c r="K141" s="351"/>
      <c r="L141" s="351"/>
      <c r="M141" s="351"/>
      <c r="N141" s="351"/>
      <c r="O141" s="351"/>
    </row>
    <row r="142" spans="1:15" s="352" customFormat="1" ht="12">
      <c r="A142" s="354"/>
      <c r="B142" s="354"/>
      <c r="C142" s="351"/>
      <c r="F142" s="344"/>
      <c r="I142" s="351"/>
      <c r="J142" s="351"/>
      <c r="K142" s="351"/>
      <c r="L142" s="351"/>
      <c r="M142" s="351"/>
      <c r="N142" s="351"/>
      <c r="O142" s="351"/>
    </row>
    <row r="143" spans="1:15" s="352" customFormat="1" ht="12">
      <c r="A143" s="354"/>
      <c r="B143" s="354"/>
      <c r="C143" s="351"/>
      <c r="F143" s="344"/>
      <c r="I143" s="351"/>
      <c r="J143" s="351"/>
      <c r="K143" s="351"/>
      <c r="L143" s="351"/>
      <c r="M143" s="351"/>
      <c r="N143" s="351"/>
      <c r="O143" s="351"/>
    </row>
    <row r="144" spans="1:15" s="352" customFormat="1" ht="12">
      <c r="A144" s="354"/>
      <c r="B144" s="354"/>
      <c r="C144" s="351"/>
      <c r="F144" s="344"/>
      <c r="I144" s="351"/>
      <c r="J144" s="351"/>
      <c r="K144" s="351"/>
      <c r="L144" s="351"/>
      <c r="M144" s="351"/>
      <c r="N144" s="351"/>
      <c r="O144" s="351"/>
    </row>
    <row r="145" spans="1:15" s="352" customFormat="1" ht="12">
      <c r="A145" s="354"/>
      <c r="B145" s="354"/>
      <c r="C145" s="351"/>
      <c r="F145" s="344"/>
      <c r="I145" s="351"/>
      <c r="J145" s="351"/>
      <c r="K145" s="351"/>
      <c r="L145" s="351"/>
      <c r="M145" s="351"/>
      <c r="N145" s="351"/>
      <c r="O145" s="351"/>
    </row>
    <row r="146" spans="1:15" s="352" customFormat="1" ht="12">
      <c r="A146" s="354"/>
      <c r="B146" s="354"/>
      <c r="C146" s="351"/>
      <c r="F146" s="344"/>
      <c r="I146" s="351"/>
      <c r="J146" s="351"/>
      <c r="K146" s="351"/>
      <c r="L146" s="351"/>
      <c r="M146" s="351"/>
      <c r="N146" s="351"/>
      <c r="O146" s="351"/>
    </row>
    <row r="147" spans="1:15" s="352" customFormat="1" ht="12">
      <c r="A147" s="354"/>
      <c r="B147" s="354"/>
      <c r="C147" s="351"/>
      <c r="F147" s="344"/>
      <c r="I147" s="351"/>
      <c r="J147" s="351"/>
      <c r="K147" s="351"/>
      <c r="L147" s="351"/>
      <c r="M147" s="351"/>
      <c r="N147" s="351"/>
      <c r="O147" s="351"/>
    </row>
    <row r="148" spans="1:15" s="352" customFormat="1" ht="12">
      <c r="A148" s="354"/>
      <c r="B148" s="354"/>
      <c r="C148" s="351"/>
      <c r="F148" s="344"/>
      <c r="I148" s="351"/>
      <c r="J148" s="351"/>
      <c r="K148" s="351"/>
      <c r="L148" s="351"/>
      <c r="M148" s="351"/>
      <c r="N148" s="351"/>
      <c r="O148" s="351"/>
    </row>
    <row r="149" spans="1:15" s="352" customFormat="1" ht="12">
      <c r="A149" s="354"/>
      <c r="B149" s="354"/>
      <c r="C149" s="351"/>
      <c r="F149" s="344"/>
      <c r="I149" s="351"/>
      <c r="J149" s="351"/>
      <c r="K149" s="351"/>
      <c r="L149" s="351"/>
      <c r="M149" s="351"/>
      <c r="N149" s="351"/>
      <c r="O149" s="351"/>
    </row>
    <row r="150" spans="1:15" s="352" customFormat="1" ht="12">
      <c r="A150" s="354"/>
      <c r="B150" s="354"/>
      <c r="C150" s="351"/>
      <c r="F150" s="344"/>
      <c r="I150" s="351"/>
      <c r="J150" s="351"/>
      <c r="K150" s="351"/>
      <c r="L150" s="351"/>
      <c r="M150" s="351"/>
      <c r="N150" s="351"/>
      <c r="O150" s="351"/>
    </row>
    <row r="151" spans="1:15" s="352" customFormat="1" ht="12">
      <c r="A151" s="354"/>
      <c r="B151" s="354"/>
      <c r="C151" s="351"/>
      <c r="F151" s="344"/>
      <c r="I151" s="351"/>
      <c r="J151" s="351"/>
      <c r="K151" s="351"/>
      <c r="L151" s="351"/>
      <c r="M151" s="351"/>
      <c r="N151" s="351"/>
      <c r="O151" s="351"/>
    </row>
    <row r="152" spans="1:15" s="352" customFormat="1" ht="12">
      <c r="A152" s="354"/>
      <c r="B152" s="354"/>
      <c r="C152" s="351"/>
      <c r="F152" s="344"/>
      <c r="I152" s="351"/>
      <c r="J152" s="351"/>
      <c r="K152" s="351"/>
      <c r="L152" s="351"/>
      <c r="M152" s="351"/>
      <c r="N152" s="351"/>
      <c r="O152" s="351"/>
    </row>
    <row r="153" spans="1:15" s="352" customFormat="1" ht="12">
      <c r="A153" s="354"/>
      <c r="B153" s="354"/>
      <c r="C153" s="351"/>
      <c r="F153" s="344"/>
      <c r="I153" s="351"/>
      <c r="J153" s="351"/>
      <c r="K153" s="351"/>
      <c r="L153" s="351"/>
      <c r="M153" s="351"/>
      <c r="N153" s="351"/>
      <c r="O153" s="351"/>
    </row>
    <row r="154" spans="1:15" s="352" customFormat="1" ht="12">
      <c r="A154" s="354"/>
      <c r="B154" s="354"/>
      <c r="C154" s="351"/>
      <c r="F154" s="344"/>
      <c r="I154" s="351"/>
      <c r="J154" s="351"/>
      <c r="K154" s="351"/>
      <c r="L154" s="351"/>
      <c r="M154" s="351"/>
      <c r="N154" s="351"/>
      <c r="O154" s="351"/>
    </row>
    <row r="155" spans="1:15" s="352" customFormat="1" ht="12">
      <c r="A155" s="354"/>
      <c r="B155" s="354"/>
      <c r="C155" s="351"/>
      <c r="F155" s="344"/>
      <c r="I155" s="351"/>
      <c r="J155" s="351"/>
      <c r="K155" s="351"/>
      <c r="L155" s="351"/>
      <c r="M155" s="351"/>
      <c r="N155" s="351"/>
      <c r="O155" s="351"/>
    </row>
    <row r="156" spans="1:15" s="352" customFormat="1" ht="12">
      <c r="A156" s="354"/>
      <c r="B156" s="354"/>
      <c r="C156" s="351"/>
      <c r="F156" s="344"/>
      <c r="I156" s="351"/>
      <c r="J156" s="351"/>
      <c r="K156" s="351"/>
      <c r="L156" s="351"/>
      <c r="M156" s="351"/>
      <c r="N156" s="351"/>
      <c r="O156" s="351"/>
    </row>
    <row r="157" spans="1:15" s="352" customFormat="1" ht="12">
      <c r="A157" s="354"/>
      <c r="B157" s="354"/>
      <c r="C157" s="351"/>
      <c r="F157" s="344"/>
      <c r="I157" s="351"/>
      <c r="J157" s="351"/>
      <c r="K157" s="351"/>
      <c r="L157" s="351"/>
      <c r="M157" s="351"/>
      <c r="N157" s="351"/>
      <c r="O157" s="351"/>
    </row>
    <row r="158" spans="1:15" s="352" customFormat="1" ht="12">
      <c r="A158" s="354"/>
      <c r="B158" s="354"/>
      <c r="C158" s="351"/>
      <c r="F158" s="344"/>
      <c r="I158" s="351"/>
      <c r="J158" s="351"/>
      <c r="K158" s="351"/>
      <c r="L158" s="351"/>
      <c r="M158" s="351"/>
      <c r="N158" s="351"/>
      <c r="O158" s="351"/>
    </row>
    <row r="159" spans="1:15" s="352" customFormat="1" ht="12">
      <c r="A159" s="354"/>
      <c r="B159" s="354"/>
      <c r="C159" s="351"/>
      <c r="F159" s="344"/>
      <c r="I159" s="351"/>
      <c r="J159" s="351"/>
      <c r="K159" s="351"/>
      <c r="L159" s="351"/>
      <c r="M159" s="351"/>
      <c r="N159" s="351"/>
      <c r="O159" s="351"/>
    </row>
    <row r="160" spans="1:15" s="352" customFormat="1" ht="12">
      <c r="A160" s="354"/>
      <c r="B160" s="354"/>
      <c r="C160" s="351"/>
      <c r="F160" s="344"/>
      <c r="I160" s="351"/>
      <c r="J160" s="351"/>
      <c r="K160" s="351"/>
      <c r="L160" s="351"/>
      <c r="M160" s="351"/>
      <c r="N160" s="351"/>
      <c r="O160" s="351"/>
    </row>
    <row r="161" spans="1:15" s="352" customFormat="1" ht="12">
      <c r="A161" s="354"/>
      <c r="B161" s="354"/>
      <c r="C161" s="351"/>
      <c r="F161" s="344"/>
      <c r="I161" s="351"/>
      <c r="J161" s="351"/>
      <c r="K161" s="351"/>
      <c r="L161" s="351"/>
      <c r="M161" s="351"/>
      <c r="N161" s="351"/>
      <c r="O161" s="351"/>
    </row>
    <row r="162" spans="1:15" s="352" customFormat="1" ht="12">
      <c r="A162" s="354"/>
      <c r="B162" s="354"/>
      <c r="C162" s="351"/>
      <c r="F162" s="344"/>
      <c r="I162" s="351"/>
      <c r="J162" s="351"/>
      <c r="K162" s="351"/>
      <c r="L162" s="351"/>
      <c r="M162" s="351"/>
      <c r="N162" s="351"/>
      <c r="O162" s="351"/>
    </row>
    <row r="163" spans="1:15" s="352" customFormat="1" ht="12">
      <c r="A163" s="354"/>
      <c r="B163" s="354"/>
      <c r="C163" s="351"/>
      <c r="F163" s="344"/>
      <c r="I163" s="351"/>
      <c r="J163" s="351"/>
      <c r="K163" s="351"/>
      <c r="L163" s="351"/>
      <c r="M163" s="351"/>
      <c r="N163" s="351"/>
      <c r="O163" s="351"/>
    </row>
    <row r="164" spans="1:15" s="352" customFormat="1" ht="12">
      <c r="A164" s="354"/>
      <c r="B164" s="354"/>
      <c r="C164" s="351"/>
      <c r="F164" s="344"/>
      <c r="I164" s="351"/>
      <c r="J164" s="351"/>
      <c r="K164" s="351"/>
      <c r="L164" s="351"/>
      <c r="M164" s="351"/>
      <c r="N164" s="351"/>
      <c r="O164" s="351"/>
    </row>
    <row r="165" spans="1:15" s="352" customFormat="1" ht="12">
      <c r="A165" s="354"/>
      <c r="B165" s="354"/>
      <c r="C165" s="351"/>
      <c r="F165" s="344"/>
      <c r="I165" s="351"/>
      <c r="J165" s="351"/>
      <c r="K165" s="351"/>
      <c r="L165" s="351"/>
      <c r="M165" s="351"/>
      <c r="N165" s="351"/>
      <c r="O165" s="351"/>
    </row>
    <row r="166" spans="1:15" s="352" customFormat="1" ht="12">
      <c r="A166" s="354"/>
      <c r="B166" s="354"/>
      <c r="C166" s="351"/>
      <c r="F166" s="344"/>
      <c r="I166" s="351"/>
      <c r="J166" s="351"/>
      <c r="K166" s="351"/>
      <c r="L166" s="351"/>
      <c r="M166" s="351"/>
      <c r="N166" s="351"/>
      <c r="O166" s="351"/>
    </row>
    <row r="167" spans="1:15" s="352" customFormat="1" ht="12">
      <c r="A167" s="354"/>
      <c r="B167" s="354"/>
      <c r="C167" s="351"/>
      <c r="F167" s="344"/>
      <c r="I167" s="351"/>
      <c r="J167" s="351"/>
      <c r="K167" s="351"/>
      <c r="L167" s="351"/>
      <c r="M167" s="351"/>
      <c r="N167" s="351"/>
      <c r="O167" s="351"/>
    </row>
    <row r="168" spans="1:15" s="352" customFormat="1" ht="12">
      <c r="A168" s="354"/>
      <c r="B168" s="354"/>
      <c r="C168" s="351"/>
      <c r="F168" s="344"/>
      <c r="I168" s="351"/>
      <c r="J168" s="351"/>
      <c r="K168" s="351"/>
      <c r="L168" s="351"/>
      <c r="M168" s="351"/>
      <c r="N168" s="351"/>
      <c r="O168" s="351"/>
    </row>
    <row r="169" spans="1:15" s="352" customFormat="1" ht="12">
      <c r="A169" s="354"/>
      <c r="B169" s="354"/>
      <c r="C169" s="351"/>
      <c r="F169" s="344"/>
      <c r="I169" s="351"/>
      <c r="J169" s="351"/>
      <c r="K169" s="351"/>
      <c r="L169" s="351"/>
      <c r="M169" s="351"/>
      <c r="N169" s="351"/>
      <c r="O169" s="351"/>
    </row>
    <row r="170" spans="1:15" s="352" customFormat="1" ht="12">
      <c r="A170" s="354"/>
      <c r="B170" s="354"/>
      <c r="C170" s="351"/>
      <c r="F170" s="344"/>
      <c r="I170" s="351"/>
      <c r="J170" s="351"/>
      <c r="K170" s="351"/>
      <c r="L170" s="351"/>
      <c r="M170" s="351"/>
      <c r="N170" s="351"/>
      <c r="O170" s="351"/>
    </row>
    <row r="171" spans="1:15" s="352" customFormat="1" ht="12">
      <c r="A171" s="354"/>
      <c r="B171" s="354"/>
      <c r="C171" s="351"/>
      <c r="F171" s="344"/>
      <c r="I171" s="351"/>
      <c r="J171" s="351"/>
      <c r="K171" s="351"/>
      <c r="L171" s="351"/>
      <c r="M171" s="351"/>
      <c r="N171" s="351"/>
      <c r="O171" s="351"/>
    </row>
    <row r="172" spans="1:15" s="352" customFormat="1" ht="12">
      <c r="A172" s="354"/>
      <c r="B172" s="354"/>
      <c r="C172" s="351"/>
      <c r="F172" s="344"/>
      <c r="I172" s="351"/>
      <c r="J172" s="351"/>
      <c r="K172" s="351"/>
      <c r="L172" s="351"/>
      <c r="M172" s="351"/>
      <c r="N172" s="351"/>
      <c r="O172" s="351"/>
    </row>
    <row r="173" spans="1:15" s="352" customFormat="1" ht="12">
      <c r="A173" s="354"/>
      <c r="B173" s="354"/>
      <c r="C173" s="351"/>
      <c r="F173" s="344"/>
      <c r="I173" s="351"/>
      <c r="J173" s="351"/>
      <c r="K173" s="351"/>
      <c r="L173" s="351"/>
      <c r="M173" s="351"/>
      <c r="N173" s="351"/>
      <c r="O173" s="351"/>
    </row>
    <row r="174" spans="1:15" s="352" customFormat="1" ht="12">
      <c r="A174" s="354"/>
      <c r="B174" s="354"/>
      <c r="C174" s="351"/>
      <c r="F174" s="344"/>
      <c r="I174" s="351"/>
      <c r="J174" s="351"/>
      <c r="K174" s="351"/>
      <c r="L174" s="351"/>
      <c r="M174" s="351"/>
      <c r="N174" s="351"/>
      <c r="O174" s="351"/>
    </row>
    <row r="175" spans="1:15" s="352" customFormat="1" ht="12">
      <c r="A175" s="354"/>
      <c r="B175" s="354"/>
      <c r="C175" s="351"/>
      <c r="F175" s="344"/>
      <c r="I175" s="351"/>
      <c r="J175" s="351"/>
      <c r="K175" s="351"/>
      <c r="L175" s="351"/>
      <c r="M175" s="351"/>
      <c r="N175" s="351"/>
      <c r="O175" s="351"/>
    </row>
    <row r="176" spans="1:15" s="352" customFormat="1" ht="12">
      <c r="A176" s="353"/>
      <c r="B176" s="353"/>
      <c r="C176" s="351"/>
      <c r="F176" s="344"/>
      <c r="I176" s="351"/>
      <c r="J176" s="351"/>
      <c r="K176" s="351"/>
      <c r="L176" s="351"/>
      <c r="M176" s="351"/>
      <c r="N176" s="351"/>
      <c r="O176" s="351"/>
    </row>
    <row r="177" spans="1:15" s="352" customFormat="1" ht="12">
      <c r="A177" s="353"/>
      <c r="B177" s="353"/>
      <c r="C177" s="351"/>
      <c r="F177" s="344"/>
      <c r="I177" s="351"/>
      <c r="J177" s="351"/>
      <c r="K177" s="351"/>
      <c r="L177" s="351"/>
      <c r="M177" s="351"/>
      <c r="N177" s="351"/>
      <c r="O177" s="351"/>
    </row>
    <row r="178" spans="1:15" s="352" customFormat="1" ht="12">
      <c r="A178" s="353"/>
      <c r="B178" s="353"/>
      <c r="C178" s="351"/>
      <c r="F178" s="344"/>
      <c r="I178" s="351"/>
      <c r="J178" s="351"/>
      <c r="K178" s="351"/>
      <c r="L178" s="351"/>
      <c r="M178" s="351"/>
      <c r="N178" s="351"/>
      <c r="O178" s="351"/>
    </row>
    <row r="179" spans="1:15" s="352" customFormat="1" ht="12">
      <c r="A179" s="353"/>
      <c r="B179" s="353"/>
      <c r="C179" s="351"/>
      <c r="F179" s="344"/>
      <c r="I179" s="351"/>
      <c r="J179" s="351"/>
      <c r="K179" s="351"/>
      <c r="L179" s="351"/>
      <c r="M179" s="351"/>
      <c r="N179" s="351"/>
      <c r="O179" s="351"/>
    </row>
    <row r="180" spans="1:15" s="352" customFormat="1" ht="12">
      <c r="A180" s="353"/>
      <c r="B180" s="353"/>
      <c r="C180" s="351"/>
      <c r="F180" s="344"/>
      <c r="I180" s="351"/>
      <c r="J180" s="351"/>
      <c r="K180" s="351"/>
      <c r="L180" s="351"/>
      <c r="M180" s="351"/>
      <c r="N180" s="351"/>
      <c r="O180" s="351"/>
    </row>
    <row r="181" spans="1:15" s="352" customFormat="1" ht="12">
      <c r="A181" s="353"/>
      <c r="B181" s="353"/>
      <c r="C181" s="351"/>
      <c r="F181" s="344"/>
      <c r="I181" s="351"/>
      <c r="J181" s="351"/>
      <c r="K181" s="351"/>
      <c r="L181" s="351"/>
      <c r="M181" s="351"/>
      <c r="N181" s="351"/>
      <c r="O181" s="351"/>
    </row>
    <row r="182" spans="1:15" s="352" customFormat="1" ht="12">
      <c r="A182" s="353"/>
      <c r="B182" s="353"/>
      <c r="C182" s="351"/>
      <c r="F182" s="344"/>
      <c r="I182" s="351"/>
      <c r="J182" s="351"/>
      <c r="K182" s="351"/>
      <c r="L182" s="351"/>
      <c r="M182" s="351"/>
      <c r="N182" s="351"/>
      <c r="O182" s="351"/>
    </row>
    <row r="183" spans="1:15" s="352" customFormat="1" ht="12">
      <c r="A183" s="353"/>
      <c r="B183" s="353"/>
      <c r="C183" s="351"/>
      <c r="F183" s="344"/>
      <c r="I183" s="351"/>
      <c r="J183" s="351"/>
      <c r="K183" s="351"/>
      <c r="L183" s="351"/>
      <c r="M183" s="351"/>
      <c r="N183" s="351"/>
      <c r="O183" s="351"/>
    </row>
    <row r="184" spans="1:15" s="352" customFormat="1" ht="12">
      <c r="A184" s="353"/>
      <c r="B184" s="353"/>
      <c r="C184" s="351"/>
      <c r="F184" s="344"/>
      <c r="I184" s="351"/>
      <c r="J184" s="351"/>
      <c r="K184" s="351"/>
      <c r="L184" s="351"/>
      <c r="M184" s="351"/>
      <c r="N184" s="351"/>
      <c r="O184" s="351"/>
    </row>
    <row r="185" spans="1:15" s="352" customFormat="1" ht="12">
      <c r="A185" s="353"/>
      <c r="B185" s="353"/>
      <c r="C185" s="351"/>
      <c r="F185" s="344"/>
      <c r="I185" s="351"/>
      <c r="J185" s="351"/>
      <c r="K185" s="351"/>
      <c r="L185" s="351"/>
      <c r="M185" s="351"/>
      <c r="N185" s="351"/>
      <c r="O185" s="351"/>
    </row>
    <row r="186" spans="1:15" s="352" customFormat="1" ht="12">
      <c r="A186" s="353"/>
      <c r="B186" s="353"/>
      <c r="C186" s="351"/>
      <c r="F186" s="344"/>
      <c r="I186" s="351"/>
      <c r="J186" s="351"/>
      <c r="K186" s="351"/>
      <c r="L186" s="351"/>
      <c r="M186" s="351"/>
      <c r="N186" s="351"/>
      <c r="O186" s="351"/>
    </row>
    <row r="187" spans="1:15" s="352" customFormat="1" ht="12">
      <c r="A187" s="353"/>
      <c r="B187" s="353"/>
      <c r="C187" s="351"/>
      <c r="F187" s="344"/>
      <c r="I187" s="351"/>
      <c r="J187" s="351"/>
      <c r="K187" s="351"/>
      <c r="L187" s="351"/>
      <c r="M187" s="351"/>
      <c r="N187" s="351"/>
      <c r="O187" s="351"/>
    </row>
    <row r="188" spans="1:15" s="352" customFormat="1" ht="12">
      <c r="A188" s="353"/>
      <c r="B188" s="353"/>
      <c r="C188" s="351"/>
      <c r="F188" s="344"/>
      <c r="I188" s="351"/>
      <c r="J188" s="351"/>
      <c r="K188" s="351"/>
      <c r="L188" s="351"/>
      <c r="M188" s="351"/>
      <c r="N188" s="351"/>
      <c r="O188" s="351"/>
    </row>
    <row r="189" spans="1:15" s="352" customFormat="1" ht="12">
      <c r="A189" s="353"/>
      <c r="B189" s="353"/>
      <c r="C189" s="351"/>
      <c r="F189" s="344"/>
      <c r="I189" s="351"/>
      <c r="J189" s="351"/>
      <c r="K189" s="351"/>
      <c r="L189" s="351"/>
      <c r="M189" s="351"/>
      <c r="N189" s="351"/>
      <c r="O189" s="351"/>
    </row>
    <row r="190" spans="1:15" s="352" customFormat="1" ht="12">
      <c r="A190" s="353"/>
      <c r="B190" s="353"/>
      <c r="C190" s="351"/>
      <c r="F190" s="344"/>
      <c r="I190" s="351"/>
      <c r="J190" s="351"/>
      <c r="K190" s="351"/>
      <c r="L190" s="351"/>
      <c r="M190" s="351"/>
      <c r="N190" s="351"/>
      <c r="O190" s="351"/>
    </row>
    <row r="191" spans="1:15" s="352" customFormat="1" ht="12">
      <c r="A191" s="353"/>
      <c r="B191" s="353"/>
      <c r="C191" s="351"/>
      <c r="F191" s="344"/>
      <c r="I191" s="351"/>
      <c r="J191" s="351"/>
      <c r="K191" s="351"/>
      <c r="L191" s="351"/>
      <c r="M191" s="351"/>
      <c r="N191" s="351"/>
      <c r="O191" s="351"/>
    </row>
    <row r="192" spans="1:15" s="352" customFormat="1" ht="12">
      <c r="A192" s="353"/>
      <c r="B192" s="353"/>
      <c r="C192" s="351"/>
      <c r="F192" s="344"/>
      <c r="I192" s="351"/>
      <c r="J192" s="351"/>
      <c r="K192" s="351"/>
      <c r="L192" s="351"/>
      <c r="M192" s="351"/>
      <c r="N192" s="351"/>
      <c r="O192" s="351"/>
    </row>
    <row r="193" spans="1:15" s="352" customFormat="1" ht="12">
      <c r="A193" s="353"/>
      <c r="B193" s="353"/>
      <c r="C193" s="351"/>
      <c r="F193" s="344"/>
      <c r="I193" s="351"/>
      <c r="J193" s="351"/>
      <c r="K193" s="351"/>
      <c r="L193" s="351"/>
      <c r="M193" s="351"/>
      <c r="N193" s="351"/>
      <c r="O193" s="351"/>
    </row>
    <row r="194" spans="1:15" s="352" customFormat="1" ht="12">
      <c r="A194" s="353"/>
      <c r="B194" s="353"/>
      <c r="C194" s="351"/>
      <c r="F194" s="344"/>
      <c r="I194" s="351"/>
      <c r="J194" s="351"/>
      <c r="K194" s="351"/>
      <c r="L194" s="351"/>
      <c r="M194" s="351"/>
      <c r="N194" s="351"/>
      <c r="O194" s="351"/>
    </row>
    <row r="195" spans="1:15" s="352" customFormat="1" ht="12">
      <c r="A195" s="353"/>
      <c r="B195" s="353"/>
      <c r="C195" s="351"/>
      <c r="F195" s="344"/>
      <c r="I195" s="351"/>
      <c r="J195" s="351"/>
      <c r="K195" s="351"/>
      <c r="L195" s="351"/>
      <c r="M195" s="351"/>
      <c r="N195" s="351"/>
      <c r="O195" s="351"/>
    </row>
    <row r="196" spans="1:15" s="352" customFormat="1" ht="12">
      <c r="A196" s="353"/>
      <c r="B196" s="353"/>
      <c r="C196" s="351"/>
      <c r="F196" s="344"/>
      <c r="I196" s="351"/>
      <c r="J196" s="351"/>
      <c r="K196" s="351"/>
      <c r="L196" s="351"/>
      <c r="M196" s="351"/>
      <c r="N196" s="351"/>
      <c r="O196" s="351"/>
    </row>
    <row r="197" spans="1:15" s="352" customFormat="1" ht="12">
      <c r="A197" s="353"/>
      <c r="B197" s="353"/>
      <c r="C197" s="351"/>
      <c r="F197" s="344"/>
      <c r="I197" s="351"/>
      <c r="J197" s="351"/>
      <c r="K197" s="351"/>
      <c r="L197" s="351"/>
      <c r="M197" s="351"/>
      <c r="N197" s="351"/>
      <c r="O197" s="351"/>
    </row>
    <row r="198" spans="1:15" s="352" customFormat="1" ht="12">
      <c r="A198" s="353"/>
      <c r="B198" s="353"/>
      <c r="C198" s="351"/>
      <c r="F198" s="344"/>
      <c r="I198" s="351"/>
      <c r="J198" s="351"/>
      <c r="K198" s="351"/>
      <c r="L198" s="351"/>
      <c r="M198" s="351"/>
      <c r="N198" s="351"/>
      <c r="O198" s="351"/>
    </row>
    <row r="199" spans="1:15" s="352" customFormat="1" ht="12">
      <c r="A199" s="353"/>
      <c r="B199" s="353"/>
      <c r="C199" s="351"/>
      <c r="F199" s="344"/>
      <c r="I199" s="351"/>
      <c r="J199" s="351"/>
      <c r="K199" s="351"/>
      <c r="L199" s="351"/>
      <c r="M199" s="351"/>
      <c r="N199" s="351"/>
      <c r="O199" s="351"/>
    </row>
    <row r="200" spans="1:15" s="352" customFormat="1" ht="12">
      <c r="A200" s="353"/>
      <c r="B200" s="353"/>
      <c r="C200" s="351"/>
      <c r="F200" s="344"/>
      <c r="I200" s="351"/>
      <c r="J200" s="351"/>
      <c r="K200" s="351"/>
      <c r="L200" s="351"/>
      <c r="M200" s="351"/>
      <c r="N200" s="351"/>
      <c r="O200" s="351"/>
    </row>
    <row r="201" spans="1:15" s="352" customFormat="1" ht="12">
      <c r="A201" s="353"/>
      <c r="B201" s="353"/>
      <c r="C201" s="351"/>
      <c r="F201" s="344"/>
      <c r="I201" s="351"/>
      <c r="J201" s="351"/>
      <c r="K201" s="351"/>
      <c r="L201" s="351"/>
      <c r="M201" s="351"/>
      <c r="N201" s="351"/>
      <c r="O201" s="351"/>
    </row>
    <row r="202" spans="1:15" s="352" customFormat="1" ht="12">
      <c r="A202" s="353"/>
      <c r="B202" s="353"/>
      <c r="C202" s="351"/>
      <c r="F202" s="344"/>
      <c r="I202" s="351"/>
      <c r="J202" s="351"/>
      <c r="K202" s="351"/>
      <c r="L202" s="351"/>
      <c r="M202" s="351"/>
      <c r="N202" s="351"/>
      <c r="O202" s="351"/>
    </row>
    <row r="203" spans="1:15" s="352" customFormat="1" ht="12">
      <c r="A203" s="353"/>
      <c r="B203" s="353"/>
      <c r="C203" s="351"/>
      <c r="F203" s="344"/>
      <c r="I203" s="351"/>
      <c r="J203" s="351"/>
      <c r="K203" s="351"/>
      <c r="L203" s="351"/>
      <c r="M203" s="351"/>
      <c r="N203" s="351"/>
      <c r="O203" s="351"/>
    </row>
    <row r="204" spans="1:15" s="352" customFormat="1" ht="12">
      <c r="A204" s="353"/>
      <c r="B204" s="353"/>
      <c r="C204" s="351"/>
      <c r="F204" s="344"/>
      <c r="I204" s="351"/>
      <c r="J204" s="351"/>
      <c r="K204" s="351"/>
      <c r="L204" s="351"/>
      <c r="M204" s="351"/>
      <c r="N204" s="351"/>
      <c r="O204" s="351"/>
    </row>
    <row r="205" spans="1:15" s="352" customFormat="1" ht="12">
      <c r="A205" s="353"/>
      <c r="B205" s="353"/>
      <c r="C205" s="351"/>
      <c r="F205" s="344"/>
      <c r="I205" s="351"/>
      <c r="J205" s="351"/>
      <c r="K205" s="351"/>
      <c r="L205" s="351"/>
      <c r="M205" s="351"/>
      <c r="N205" s="351"/>
      <c r="O205" s="351"/>
    </row>
    <row r="206" spans="1:15" s="352" customFormat="1" ht="12">
      <c r="A206" s="353"/>
      <c r="B206" s="353"/>
      <c r="C206" s="351"/>
      <c r="F206" s="344"/>
      <c r="I206" s="351"/>
      <c r="J206" s="351"/>
      <c r="K206" s="351"/>
      <c r="L206" s="351"/>
      <c r="M206" s="351"/>
      <c r="N206" s="351"/>
      <c r="O206" s="351"/>
    </row>
    <row r="207" spans="1:15" s="352" customFormat="1" ht="12">
      <c r="A207" s="353"/>
      <c r="B207" s="353"/>
      <c r="C207" s="351"/>
      <c r="F207" s="344"/>
      <c r="I207" s="351"/>
      <c r="J207" s="351"/>
      <c r="K207" s="351"/>
      <c r="L207" s="351"/>
      <c r="M207" s="351"/>
      <c r="N207" s="351"/>
      <c r="O207" s="351"/>
    </row>
    <row r="208" spans="1:15" s="352" customFormat="1" ht="12">
      <c r="A208" s="353"/>
      <c r="B208" s="353"/>
      <c r="C208" s="351"/>
      <c r="F208" s="344"/>
      <c r="I208" s="351"/>
      <c r="J208" s="351"/>
      <c r="K208" s="351"/>
      <c r="L208" s="351"/>
      <c r="M208" s="351"/>
      <c r="N208" s="351"/>
      <c r="O208" s="351"/>
    </row>
    <row r="209" spans="1:15" s="352" customFormat="1" ht="12">
      <c r="A209" s="353"/>
      <c r="B209" s="353"/>
      <c r="C209" s="351"/>
      <c r="F209" s="344"/>
      <c r="I209" s="351"/>
      <c r="J209" s="351"/>
      <c r="K209" s="351"/>
      <c r="L209" s="351"/>
      <c r="M209" s="351"/>
      <c r="N209" s="351"/>
      <c r="O209" s="351"/>
    </row>
    <row r="210" spans="1:15" s="352" customFormat="1" ht="12">
      <c r="A210" s="353"/>
      <c r="B210" s="353"/>
      <c r="C210" s="351"/>
      <c r="F210" s="344"/>
      <c r="I210" s="351"/>
      <c r="J210" s="351"/>
      <c r="K210" s="351"/>
      <c r="L210" s="351"/>
      <c r="M210" s="351"/>
      <c r="N210" s="351"/>
      <c r="O210" s="351"/>
    </row>
    <row r="211" spans="1:15" s="352" customFormat="1" ht="12">
      <c r="A211" s="353"/>
      <c r="B211" s="353"/>
      <c r="C211" s="351"/>
      <c r="F211" s="344"/>
      <c r="I211" s="351"/>
      <c r="J211" s="351"/>
      <c r="K211" s="351"/>
      <c r="L211" s="351"/>
      <c r="M211" s="351"/>
      <c r="N211" s="351"/>
      <c r="O211" s="351"/>
    </row>
    <row r="212" spans="1:15" s="352" customFormat="1" ht="12">
      <c r="A212" s="353"/>
      <c r="B212" s="353"/>
      <c r="C212" s="351"/>
      <c r="F212" s="344"/>
      <c r="I212" s="351"/>
      <c r="J212" s="351"/>
      <c r="K212" s="351"/>
      <c r="L212" s="351"/>
      <c r="M212" s="351"/>
      <c r="N212" s="351"/>
      <c r="O212" s="351"/>
    </row>
    <row r="213" spans="1:15" s="352" customFormat="1" ht="12">
      <c r="A213" s="353"/>
      <c r="B213" s="353"/>
      <c r="C213" s="351"/>
      <c r="F213" s="344"/>
      <c r="I213" s="351"/>
      <c r="J213" s="351"/>
      <c r="K213" s="351"/>
      <c r="L213" s="351"/>
      <c r="M213" s="351"/>
      <c r="N213" s="351"/>
      <c r="O213" s="351"/>
    </row>
    <row r="214" spans="1:15" s="352" customFormat="1" ht="12">
      <c r="A214" s="353"/>
      <c r="B214" s="353"/>
      <c r="C214" s="351"/>
      <c r="F214" s="344"/>
      <c r="I214" s="351"/>
      <c r="J214" s="351"/>
      <c r="K214" s="351"/>
      <c r="L214" s="351"/>
      <c r="M214" s="351"/>
      <c r="N214" s="351"/>
      <c r="O214" s="351"/>
    </row>
    <row r="215" spans="1:15" s="352" customFormat="1" ht="12">
      <c r="A215" s="353"/>
      <c r="B215" s="353"/>
      <c r="C215" s="351"/>
      <c r="F215" s="344"/>
      <c r="I215" s="351"/>
      <c r="J215" s="351"/>
      <c r="K215" s="351"/>
      <c r="L215" s="351"/>
      <c r="M215" s="351"/>
      <c r="N215" s="351"/>
      <c r="O215" s="351"/>
    </row>
    <row r="216" spans="1:15" s="352" customFormat="1" ht="12">
      <c r="A216" s="353"/>
      <c r="B216" s="353"/>
      <c r="C216" s="351"/>
      <c r="F216" s="344"/>
      <c r="I216" s="351"/>
      <c r="J216" s="351"/>
      <c r="K216" s="351"/>
      <c r="L216" s="351"/>
      <c r="M216" s="351"/>
      <c r="N216" s="351"/>
      <c r="O216" s="351"/>
    </row>
    <row r="217" spans="1:15" s="352" customFormat="1" ht="12">
      <c r="A217" s="353"/>
      <c r="B217" s="353"/>
      <c r="C217" s="351"/>
      <c r="F217" s="344"/>
      <c r="I217" s="351"/>
      <c r="J217" s="351"/>
      <c r="K217" s="351"/>
      <c r="L217" s="351"/>
      <c r="M217" s="351"/>
      <c r="N217" s="351"/>
      <c r="O217" s="351"/>
    </row>
    <row r="218" spans="1:15" s="352" customFormat="1" ht="12">
      <c r="A218" s="353"/>
      <c r="B218" s="353"/>
      <c r="C218" s="351"/>
      <c r="F218" s="344"/>
      <c r="I218" s="351"/>
      <c r="J218" s="351"/>
      <c r="K218" s="351"/>
      <c r="L218" s="351"/>
      <c r="M218" s="351"/>
      <c r="N218" s="351"/>
      <c r="O218" s="351"/>
    </row>
    <row r="219" spans="1:15" s="352" customFormat="1" ht="12">
      <c r="A219" s="353"/>
      <c r="B219" s="353"/>
      <c r="C219" s="351"/>
      <c r="F219" s="344"/>
      <c r="I219" s="351"/>
      <c r="J219" s="351"/>
      <c r="K219" s="351"/>
      <c r="L219" s="351"/>
      <c r="M219" s="351"/>
      <c r="N219" s="351"/>
      <c r="O219" s="351"/>
    </row>
    <row r="220" spans="1:15" s="352" customFormat="1" ht="12">
      <c r="A220" s="353"/>
      <c r="B220" s="353"/>
      <c r="C220" s="351"/>
      <c r="F220" s="344"/>
      <c r="I220" s="351"/>
      <c r="J220" s="351"/>
      <c r="K220" s="351"/>
      <c r="L220" s="351"/>
      <c r="M220" s="351"/>
      <c r="N220" s="351"/>
      <c r="O220" s="351"/>
    </row>
    <row r="221" spans="1:15" s="352" customFormat="1" ht="12">
      <c r="A221" s="353"/>
      <c r="B221" s="353"/>
      <c r="C221" s="351"/>
      <c r="F221" s="344"/>
      <c r="I221" s="351"/>
      <c r="J221" s="351"/>
      <c r="K221" s="351"/>
      <c r="L221" s="351"/>
      <c r="M221" s="351"/>
      <c r="N221" s="351"/>
      <c r="O221" s="351"/>
    </row>
    <row r="222" spans="1:15" s="352" customFormat="1" ht="12">
      <c r="A222" s="353"/>
      <c r="B222" s="353"/>
      <c r="C222" s="351"/>
      <c r="F222" s="344"/>
      <c r="I222" s="351"/>
      <c r="J222" s="351"/>
      <c r="K222" s="351"/>
      <c r="L222" s="351"/>
      <c r="M222" s="351"/>
      <c r="N222" s="351"/>
      <c r="O222" s="351"/>
    </row>
    <row r="223" spans="1:15" s="352" customFormat="1" ht="12">
      <c r="A223" s="353"/>
      <c r="B223" s="353"/>
      <c r="C223" s="351"/>
      <c r="F223" s="344"/>
      <c r="I223" s="351"/>
      <c r="J223" s="351"/>
      <c r="K223" s="351"/>
      <c r="L223" s="351"/>
      <c r="M223" s="351"/>
      <c r="N223" s="351"/>
      <c r="O223" s="351"/>
    </row>
    <row r="224" spans="1:15" s="352" customFormat="1" ht="12">
      <c r="A224" s="353"/>
      <c r="B224" s="353"/>
      <c r="C224" s="351"/>
      <c r="F224" s="344"/>
      <c r="I224" s="351"/>
      <c r="J224" s="351"/>
      <c r="K224" s="351"/>
      <c r="L224" s="351"/>
      <c r="M224" s="351"/>
      <c r="N224" s="351"/>
      <c r="O224" s="351"/>
    </row>
    <row r="225" spans="1:15" s="352" customFormat="1" ht="12">
      <c r="A225" s="353"/>
      <c r="B225" s="353"/>
      <c r="C225" s="351"/>
      <c r="F225" s="344"/>
      <c r="I225" s="351"/>
      <c r="J225" s="351"/>
      <c r="K225" s="351"/>
      <c r="L225" s="351"/>
      <c r="M225" s="351"/>
      <c r="N225" s="351"/>
      <c r="O225" s="351"/>
    </row>
    <row r="226" spans="1:15" s="352" customFormat="1" ht="12">
      <c r="A226" s="353"/>
      <c r="B226" s="353"/>
      <c r="C226" s="351"/>
      <c r="F226" s="344"/>
      <c r="I226" s="351"/>
      <c r="J226" s="351"/>
      <c r="K226" s="351"/>
      <c r="L226" s="351"/>
      <c r="M226" s="351"/>
      <c r="N226" s="351"/>
      <c r="O226" s="351"/>
    </row>
    <row r="227" spans="1:15" s="352" customFormat="1" ht="12">
      <c r="A227" s="353"/>
      <c r="B227" s="353"/>
      <c r="C227" s="351"/>
      <c r="F227" s="344"/>
      <c r="I227" s="351"/>
      <c r="J227" s="351"/>
      <c r="K227" s="351"/>
      <c r="L227" s="351"/>
      <c r="M227" s="351"/>
      <c r="N227" s="351"/>
      <c r="O227" s="351"/>
    </row>
    <row r="228" spans="1:15" s="352" customFormat="1" ht="12">
      <c r="A228" s="353"/>
      <c r="B228" s="353"/>
      <c r="C228" s="351"/>
      <c r="F228" s="344"/>
      <c r="I228" s="351"/>
      <c r="J228" s="351"/>
      <c r="K228" s="351"/>
      <c r="L228" s="351"/>
      <c r="M228" s="351"/>
      <c r="N228" s="351"/>
      <c r="O228" s="351"/>
    </row>
    <row r="229" spans="1:15" s="352" customFormat="1" ht="12">
      <c r="A229" s="353"/>
      <c r="B229" s="353"/>
      <c r="C229" s="351"/>
      <c r="F229" s="344"/>
      <c r="I229" s="351"/>
      <c r="J229" s="351"/>
      <c r="K229" s="351"/>
      <c r="L229" s="351"/>
      <c r="M229" s="351"/>
      <c r="N229" s="351"/>
      <c r="O229" s="351"/>
    </row>
    <row r="230" spans="1:15" s="352" customFormat="1" ht="12">
      <c r="A230" s="353"/>
      <c r="B230" s="353"/>
      <c r="C230" s="351"/>
      <c r="F230" s="344"/>
      <c r="I230" s="351"/>
      <c r="J230" s="351"/>
      <c r="K230" s="351"/>
      <c r="L230" s="351"/>
      <c r="M230" s="351"/>
      <c r="N230" s="351"/>
      <c r="O230" s="351"/>
    </row>
    <row r="231" spans="1:15" s="352" customFormat="1" ht="12">
      <c r="A231" s="353"/>
      <c r="B231" s="353"/>
      <c r="C231" s="351"/>
      <c r="F231" s="344"/>
      <c r="I231" s="351"/>
      <c r="J231" s="351"/>
      <c r="K231" s="351"/>
      <c r="L231" s="351"/>
      <c r="M231" s="351"/>
      <c r="N231" s="351"/>
      <c r="O231" s="351"/>
    </row>
    <row r="232" spans="1:15" s="352" customFormat="1" ht="12">
      <c r="A232" s="353"/>
      <c r="B232" s="353"/>
      <c r="C232" s="351"/>
      <c r="F232" s="344"/>
      <c r="I232" s="351"/>
      <c r="J232" s="351"/>
      <c r="K232" s="351"/>
      <c r="L232" s="351"/>
      <c r="M232" s="351"/>
      <c r="N232" s="351"/>
      <c r="O232" s="351"/>
    </row>
    <row r="233" spans="1:15" s="352" customFormat="1" ht="12">
      <c r="A233" s="353"/>
      <c r="B233" s="353"/>
      <c r="C233" s="351"/>
      <c r="F233" s="344"/>
      <c r="I233" s="351"/>
      <c r="J233" s="351"/>
      <c r="K233" s="351"/>
      <c r="L233" s="351"/>
      <c r="M233" s="351"/>
      <c r="N233" s="351"/>
      <c r="O233" s="351"/>
    </row>
    <row r="234" spans="1:15" s="352" customFormat="1" ht="12">
      <c r="A234" s="353"/>
      <c r="B234" s="353"/>
      <c r="C234" s="351"/>
      <c r="F234" s="344"/>
      <c r="I234" s="351"/>
      <c r="J234" s="351"/>
      <c r="K234" s="351"/>
      <c r="L234" s="351"/>
      <c r="M234" s="351"/>
      <c r="N234" s="351"/>
      <c r="O234" s="351"/>
    </row>
    <row r="235" spans="1:15" s="352" customFormat="1" ht="12">
      <c r="A235" s="353"/>
      <c r="B235" s="353"/>
      <c r="C235" s="351"/>
      <c r="F235" s="344"/>
      <c r="I235" s="351"/>
      <c r="J235" s="351"/>
      <c r="K235" s="351"/>
      <c r="L235" s="351"/>
      <c r="M235" s="351"/>
      <c r="N235" s="351"/>
      <c r="O235" s="351"/>
    </row>
    <row r="236" spans="1:15" s="352" customFormat="1" ht="12">
      <c r="A236" s="353"/>
      <c r="B236" s="353"/>
      <c r="C236" s="351"/>
      <c r="F236" s="344"/>
      <c r="I236" s="351"/>
      <c r="J236" s="351"/>
      <c r="K236" s="351"/>
      <c r="L236" s="351"/>
      <c r="M236" s="351"/>
      <c r="N236" s="351"/>
      <c r="O236" s="351"/>
    </row>
    <row r="237" spans="1:15" s="352" customFormat="1" ht="12">
      <c r="A237" s="353"/>
      <c r="B237" s="353"/>
      <c r="C237" s="351"/>
      <c r="F237" s="344"/>
      <c r="I237" s="351"/>
      <c r="J237" s="351"/>
      <c r="K237" s="351"/>
      <c r="L237" s="351"/>
      <c r="M237" s="351"/>
      <c r="N237" s="351"/>
      <c r="O237" s="351"/>
    </row>
    <row r="238" spans="1:15" s="352" customFormat="1" ht="12">
      <c r="A238" s="353"/>
      <c r="B238" s="353"/>
      <c r="C238" s="351"/>
      <c r="F238" s="344"/>
      <c r="I238" s="351"/>
      <c r="J238" s="351"/>
      <c r="K238" s="351"/>
      <c r="L238" s="351"/>
      <c r="M238" s="351"/>
      <c r="N238" s="351"/>
      <c r="O238" s="351"/>
    </row>
    <row r="239" spans="1:15" s="352" customFormat="1" ht="12">
      <c r="A239" s="353"/>
      <c r="B239" s="353"/>
      <c r="C239" s="351"/>
      <c r="F239" s="344"/>
      <c r="I239" s="351"/>
      <c r="J239" s="351"/>
      <c r="K239" s="351"/>
      <c r="L239" s="351"/>
      <c r="M239" s="351"/>
      <c r="N239" s="351"/>
      <c r="O239" s="351"/>
    </row>
    <row r="240" spans="1:15" s="352" customFormat="1" ht="12">
      <c r="A240" s="353"/>
      <c r="B240" s="353"/>
      <c r="C240" s="351"/>
      <c r="F240" s="344"/>
      <c r="I240" s="351"/>
      <c r="J240" s="351"/>
      <c r="K240" s="351"/>
      <c r="L240" s="351"/>
      <c r="M240" s="351"/>
      <c r="N240" s="351"/>
      <c r="O240" s="351"/>
    </row>
    <row r="241" spans="1:15" s="352" customFormat="1" ht="12">
      <c r="A241" s="353"/>
      <c r="B241" s="353"/>
      <c r="C241" s="351"/>
      <c r="F241" s="344"/>
      <c r="I241" s="351"/>
      <c r="J241" s="351"/>
      <c r="K241" s="351"/>
      <c r="L241" s="351"/>
      <c r="M241" s="351"/>
      <c r="N241" s="351"/>
      <c r="O241" s="351"/>
    </row>
    <row r="242" spans="1:15" s="352" customFormat="1" ht="12">
      <c r="A242" s="353"/>
      <c r="B242" s="353"/>
      <c r="C242" s="351"/>
      <c r="F242" s="344"/>
      <c r="I242" s="351"/>
      <c r="J242" s="351"/>
      <c r="K242" s="351"/>
      <c r="L242" s="351"/>
      <c r="M242" s="351"/>
      <c r="N242" s="351"/>
      <c r="O242" s="351"/>
    </row>
    <row r="243" spans="1:15" s="352" customFormat="1" ht="12">
      <c r="A243" s="353"/>
      <c r="B243" s="353"/>
      <c r="C243" s="351"/>
      <c r="F243" s="344"/>
      <c r="I243" s="351"/>
      <c r="J243" s="351"/>
      <c r="K243" s="351"/>
      <c r="L243" s="351"/>
      <c r="M243" s="351"/>
      <c r="N243" s="351"/>
      <c r="O243" s="351"/>
    </row>
    <row r="244" spans="1:15" s="352" customFormat="1" ht="12">
      <c r="A244" s="353"/>
      <c r="B244" s="353"/>
      <c r="C244" s="351"/>
      <c r="F244" s="344"/>
      <c r="I244" s="351"/>
      <c r="J244" s="351"/>
      <c r="K244" s="351"/>
      <c r="L244" s="351"/>
      <c r="M244" s="351"/>
      <c r="N244" s="351"/>
      <c r="O244" s="351"/>
    </row>
    <row r="245" spans="1:15" s="352" customFormat="1" ht="12">
      <c r="A245" s="353"/>
      <c r="B245" s="353"/>
      <c r="C245" s="351"/>
      <c r="F245" s="344"/>
      <c r="I245" s="351"/>
      <c r="J245" s="351"/>
      <c r="K245" s="351"/>
      <c r="L245" s="351"/>
      <c r="M245" s="351"/>
      <c r="N245" s="351"/>
      <c r="O245" s="351"/>
    </row>
    <row r="246" spans="1:15" s="352" customFormat="1" ht="12">
      <c r="A246" s="353"/>
      <c r="B246" s="353"/>
      <c r="C246" s="351"/>
      <c r="F246" s="344"/>
      <c r="I246" s="351"/>
      <c r="J246" s="351"/>
      <c r="K246" s="351"/>
      <c r="L246" s="351"/>
      <c r="M246" s="351"/>
      <c r="N246" s="351"/>
      <c r="O246" s="351"/>
    </row>
    <row r="247" spans="1:15" s="352" customFormat="1" ht="12">
      <c r="A247" s="353"/>
      <c r="B247" s="353"/>
      <c r="C247" s="351"/>
      <c r="F247" s="344"/>
      <c r="I247" s="351"/>
      <c r="J247" s="351"/>
      <c r="K247" s="351"/>
      <c r="L247" s="351"/>
      <c r="M247" s="351"/>
      <c r="N247" s="351"/>
      <c r="O247" s="351"/>
    </row>
    <row r="248" spans="1:15" s="352" customFormat="1" ht="12">
      <c r="A248" s="353"/>
      <c r="B248" s="353"/>
      <c r="C248" s="351"/>
      <c r="F248" s="344"/>
      <c r="I248" s="351"/>
      <c r="J248" s="351"/>
      <c r="K248" s="351"/>
      <c r="L248" s="351"/>
      <c r="M248" s="351"/>
      <c r="N248" s="351"/>
      <c r="O248" s="351"/>
    </row>
    <row r="249" spans="1:15" s="352" customFormat="1" ht="12">
      <c r="A249" s="353"/>
      <c r="B249" s="353"/>
      <c r="C249" s="351"/>
      <c r="F249" s="344"/>
      <c r="I249" s="351"/>
      <c r="J249" s="351"/>
      <c r="K249" s="351"/>
      <c r="L249" s="351"/>
      <c r="M249" s="351"/>
      <c r="N249" s="351"/>
      <c r="O249" s="351"/>
    </row>
    <row r="250" spans="1:15" s="352" customFormat="1" ht="12">
      <c r="A250" s="353"/>
      <c r="B250" s="353"/>
      <c r="C250" s="351"/>
      <c r="F250" s="344"/>
      <c r="I250" s="351"/>
      <c r="J250" s="351"/>
      <c r="K250" s="351"/>
      <c r="L250" s="351"/>
      <c r="M250" s="351"/>
      <c r="N250" s="351"/>
      <c r="O250" s="351"/>
    </row>
    <row r="251" spans="1:15" s="352" customFormat="1" ht="12">
      <c r="A251" s="353"/>
      <c r="B251" s="353"/>
      <c r="C251" s="351"/>
      <c r="F251" s="344"/>
      <c r="I251" s="351"/>
      <c r="J251" s="351"/>
      <c r="K251" s="351"/>
      <c r="L251" s="351"/>
      <c r="M251" s="351"/>
      <c r="N251" s="351"/>
      <c r="O251" s="351"/>
    </row>
    <row r="252" spans="1:15" s="352" customFormat="1" ht="12">
      <c r="A252" s="353"/>
      <c r="B252" s="353"/>
      <c r="C252" s="351"/>
      <c r="F252" s="344"/>
      <c r="I252" s="351"/>
      <c r="J252" s="351"/>
      <c r="K252" s="351"/>
      <c r="L252" s="351"/>
      <c r="M252" s="351"/>
      <c r="N252" s="351"/>
      <c r="O252" s="351"/>
    </row>
    <row r="253" spans="1:15" s="352" customFormat="1" ht="12">
      <c r="A253" s="353"/>
      <c r="B253" s="353"/>
      <c r="C253" s="351"/>
      <c r="F253" s="344"/>
      <c r="I253" s="351"/>
      <c r="J253" s="351"/>
      <c r="K253" s="351"/>
      <c r="L253" s="351"/>
      <c r="M253" s="351"/>
      <c r="N253" s="351"/>
      <c r="O253" s="351"/>
    </row>
    <row r="254" spans="1:15" s="352" customFormat="1" ht="12">
      <c r="A254" s="353"/>
      <c r="B254" s="353"/>
      <c r="C254" s="351"/>
      <c r="F254" s="344"/>
      <c r="I254" s="351"/>
      <c r="J254" s="351"/>
      <c r="K254" s="351"/>
      <c r="L254" s="351"/>
      <c r="M254" s="351"/>
      <c r="N254" s="351"/>
      <c r="O254" s="351"/>
    </row>
    <row r="255" spans="1:15" s="352" customFormat="1" ht="12">
      <c r="A255" s="353"/>
      <c r="B255" s="353"/>
      <c r="C255" s="351"/>
      <c r="F255" s="344"/>
      <c r="I255" s="351"/>
      <c r="J255" s="351"/>
      <c r="K255" s="351"/>
      <c r="L255" s="351"/>
      <c r="M255" s="351"/>
      <c r="N255" s="351"/>
      <c r="O255" s="351"/>
    </row>
    <row r="256" spans="1:15" s="352" customFormat="1" ht="12">
      <c r="A256" s="353"/>
      <c r="B256" s="353"/>
      <c r="C256" s="351"/>
      <c r="F256" s="344"/>
      <c r="I256" s="351"/>
      <c r="J256" s="351"/>
      <c r="K256" s="351"/>
      <c r="L256" s="351"/>
      <c r="M256" s="351"/>
      <c r="N256" s="351"/>
      <c r="O256" s="351"/>
    </row>
    <row r="257" spans="1:15" s="352" customFormat="1" ht="12">
      <c r="A257" s="353"/>
      <c r="B257" s="353"/>
      <c r="C257" s="351"/>
      <c r="F257" s="344"/>
      <c r="I257" s="351"/>
      <c r="J257" s="351"/>
      <c r="K257" s="351"/>
      <c r="L257" s="351"/>
      <c r="M257" s="351"/>
      <c r="N257" s="351"/>
      <c r="O257" s="351"/>
    </row>
    <row r="258" spans="1:15" s="352" customFormat="1" ht="12">
      <c r="A258" s="353"/>
      <c r="B258" s="353"/>
      <c r="C258" s="351"/>
      <c r="F258" s="344"/>
      <c r="I258" s="351"/>
      <c r="J258" s="351"/>
      <c r="K258" s="351"/>
      <c r="L258" s="351"/>
      <c r="M258" s="351"/>
      <c r="N258" s="351"/>
      <c r="O258" s="351"/>
    </row>
    <row r="259" spans="1:15" s="352" customFormat="1" ht="12">
      <c r="A259" s="353"/>
      <c r="B259" s="353"/>
      <c r="C259" s="351"/>
      <c r="F259" s="344"/>
      <c r="I259" s="351"/>
      <c r="J259" s="351"/>
      <c r="K259" s="351"/>
      <c r="L259" s="351"/>
      <c r="M259" s="351"/>
      <c r="N259" s="351"/>
      <c r="O259" s="351"/>
    </row>
    <row r="260" spans="1:15" s="352" customFormat="1" ht="12">
      <c r="A260" s="353"/>
      <c r="B260" s="353"/>
      <c r="C260" s="351"/>
      <c r="F260" s="344"/>
      <c r="I260" s="351"/>
      <c r="J260" s="351"/>
      <c r="K260" s="351"/>
      <c r="L260" s="351"/>
      <c r="M260" s="351"/>
      <c r="N260" s="351"/>
      <c r="O260" s="351"/>
    </row>
    <row r="261" spans="1:15" s="352" customFormat="1" ht="12">
      <c r="A261" s="353"/>
      <c r="B261" s="353"/>
      <c r="C261" s="351"/>
      <c r="F261" s="344"/>
      <c r="I261" s="351"/>
      <c r="J261" s="351"/>
      <c r="K261" s="351"/>
      <c r="L261" s="351"/>
      <c r="M261" s="351"/>
      <c r="N261" s="351"/>
      <c r="O261" s="351"/>
    </row>
    <row r="262" spans="1:15" s="352" customFormat="1" ht="12">
      <c r="A262" s="353"/>
      <c r="B262" s="353"/>
      <c r="C262" s="351"/>
      <c r="F262" s="344"/>
      <c r="I262" s="351"/>
      <c r="J262" s="351"/>
      <c r="K262" s="351"/>
      <c r="L262" s="351"/>
      <c r="M262" s="351"/>
      <c r="N262" s="351"/>
      <c r="O262" s="351"/>
    </row>
    <row r="263" spans="1:15" s="352" customFormat="1" ht="12">
      <c r="A263" s="353"/>
      <c r="B263" s="353"/>
      <c r="C263" s="351"/>
      <c r="F263" s="344"/>
      <c r="I263" s="351"/>
      <c r="J263" s="351"/>
      <c r="K263" s="351"/>
      <c r="L263" s="351"/>
      <c r="M263" s="351"/>
      <c r="N263" s="351"/>
      <c r="O263" s="351"/>
    </row>
    <row r="264" spans="1:15" s="352" customFormat="1" ht="12">
      <c r="A264" s="353"/>
      <c r="B264" s="353"/>
      <c r="C264" s="351"/>
      <c r="F264" s="344"/>
      <c r="I264" s="351"/>
      <c r="J264" s="351"/>
      <c r="K264" s="351"/>
      <c r="L264" s="351"/>
      <c r="M264" s="351"/>
      <c r="N264" s="351"/>
      <c r="O264" s="351"/>
    </row>
    <row r="265" spans="1:15" s="352" customFormat="1" ht="12">
      <c r="A265" s="353"/>
      <c r="B265" s="353"/>
      <c r="C265" s="351"/>
      <c r="F265" s="344"/>
      <c r="I265" s="351"/>
      <c r="J265" s="351"/>
      <c r="K265" s="351"/>
      <c r="L265" s="351"/>
      <c r="M265" s="351"/>
      <c r="N265" s="351"/>
      <c r="O265" s="351"/>
    </row>
    <row r="266" spans="1:15" s="352" customFormat="1" ht="12">
      <c r="A266" s="353"/>
      <c r="B266" s="353"/>
      <c r="C266" s="351"/>
      <c r="F266" s="344"/>
      <c r="I266" s="351"/>
      <c r="J266" s="351"/>
      <c r="K266" s="351"/>
      <c r="L266" s="351"/>
      <c r="M266" s="351"/>
      <c r="N266" s="351"/>
      <c r="O266" s="351"/>
    </row>
    <row r="267" spans="1:15" s="352" customFormat="1" ht="12">
      <c r="A267" s="353"/>
      <c r="B267" s="353"/>
      <c r="C267" s="351"/>
      <c r="F267" s="344"/>
      <c r="I267" s="351"/>
      <c r="J267" s="351"/>
      <c r="K267" s="351"/>
      <c r="L267" s="351"/>
      <c r="M267" s="351"/>
      <c r="N267" s="351"/>
      <c r="O267" s="351"/>
    </row>
    <row r="268" spans="1:15" s="352" customFormat="1" ht="12">
      <c r="A268" s="353"/>
      <c r="B268" s="353"/>
      <c r="C268" s="351"/>
      <c r="F268" s="344"/>
      <c r="I268" s="351"/>
      <c r="J268" s="351"/>
      <c r="K268" s="351"/>
      <c r="L268" s="351"/>
      <c r="M268" s="351"/>
      <c r="N268" s="351"/>
      <c r="O268" s="351"/>
    </row>
    <row r="269" spans="1:15" s="352" customFormat="1" ht="12">
      <c r="A269" s="353"/>
      <c r="B269" s="353"/>
      <c r="C269" s="351"/>
      <c r="F269" s="344"/>
      <c r="I269" s="351"/>
      <c r="J269" s="351"/>
      <c r="K269" s="351"/>
      <c r="L269" s="351"/>
      <c r="M269" s="351"/>
      <c r="N269" s="351"/>
      <c r="O269" s="351"/>
    </row>
    <row r="270" spans="1:15" s="352" customFormat="1" ht="12">
      <c r="A270" s="353"/>
      <c r="B270" s="353"/>
      <c r="C270" s="351"/>
      <c r="F270" s="344"/>
      <c r="I270" s="351"/>
      <c r="J270" s="351"/>
      <c r="K270" s="351"/>
      <c r="L270" s="351"/>
      <c r="M270" s="351"/>
      <c r="N270" s="351"/>
      <c r="O270" s="351"/>
    </row>
    <row r="271" spans="1:15" s="352" customFormat="1" ht="12">
      <c r="A271" s="353"/>
      <c r="B271" s="353"/>
      <c r="C271" s="351"/>
      <c r="F271" s="344"/>
      <c r="I271" s="351"/>
      <c r="J271" s="351"/>
      <c r="K271" s="351"/>
      <c r="L271" s="351"/>
      <c r="M271" s="351"/>
      <c r="N271" s="351"/>
      <c r="O271" s="351"/>
    </row>
    <row r="272" spans="1:15" s="352" customFormat="1" ht="12">
      <c r="A272" s="353"/>
      <c r="B272" s="353"/>
      <c r="C272" s="351"/>
      <c r="F272" s="344"/>
      <c r="I272" s="351"/>
      <c r="J272" s="351"/>
      <c r="K272" s="351"/>
      <c r="L272" s="351"/>
      <c r="M272" s="351"/>
      <c r="N272" s="351"/>
      <c r="O272" s="351"/>
    </row>
    <row r="273" spans="1:15" s="352" customFormat="1" ht="12">
      <c r="A273" s="353"/>
      <c r="B273" s="353"/>
      <c r="C273" s="351"/>
      <c r="F273" s="344"/>
      <c r="I273" s="351"/>
      <c r="J273" s="351"/>
      <c r="K273" s="351"/>
      <c r="L273" s="351"/>
      <c r="M273" s="351"/>
      <c r="N273" s="351"/>
      <c r="O273" s="351"/>
    </row>
    <row r="274" spans="1:15" s="352" customFormat="1" ht="12">
      <c r="A274" s="353"/>
      <c r="B274" s="353"/>
      <c r="C274" s="351"/>
      <c r="F274" s="344"/>
      <c r="I274" s="351"/>
      <c r="J274" s="351"/>
      <c r="K274" s="351"/>
      <c r="L274" s="351"/>
      <c r="M274" s="351"/>
      <c r="N274" s="351"/>
      <c r="O274" s="351"/>
    </row>
    <row r="275" spans="1:15" s="352" customFormat="1" ht="12">
      <c r="A275" s="353"/>
      <c r="B275" s="353"/>
      <c r="C275" s="351"/>
      <c r="F275" s="344"/>
      <c r="I275" s="351"/>
      <c r="J275" s="351"/>
      <c r="K275" s="351"/>
      <c r="L275" s="351"/>
      <c r="M275" s="351"/>
      <c r="N275" s="351"/>
      <c r="O275" s="351"/>
    </row>
    <row r="276" spans="1:15" s="352" customFormat="1" ht="12">
      <c r="A276" s="353"/>
      <c r="B276" s="353"/>
      <c r="C276" s="351"/>
      <c r="F276" s="344"/>
      <c r="I276" s="351"/>
      <c r="J276" s="351"/>
      <c r="K276" s="351"/>
      <c r="L276" s="351"/>
      <c r="M276" s="351"/>
      <c r="N276" s="351"/>
      <c r="O276" s="351"/>
    </row>
    <row r="277" spans="1:15" s="352" customFormat="1" ht="12">
      <c r="A277" s="353"/>
      <c r="B277" s="353"/>
      <c r="C277" s="351"/>
      <c r="F277" s="344"/>
      <c r="I277" s="351"/>
      <c r="J277" s="351"/>
      <c r="K277" s="351"/>
      <c r="L277" s="351"/>
      <c r="M277" s="351"/>
      <c r="N277" s="351"/>
      <c r="O277" s="351"/>
    </row>
    <row r="278" spans="1:15" s="352" customFormat="1" ht="12">
      <c r="A278" s="353"/>
      <c r="B278" s="353"/>
      <c r="C278" s="351"/>
      <c r="F278" s="344"/>
      <c r="I278" s="351"/>
      <c r="J278" s="351"/>
      <c r="K278" s="351"/>
      <c r="L278" s="351"/>
      <c r="M278" s="351"/>
      <c r="N278" s="351"/>
      <c r="O278" s="351"/>
    </row>
    <row r="279" spans="1:15" s="352" customFormat="1" ht="12">
      <c r="A279" s="353"/>
      <c r="B279" s="353"/>
      <c r="C279" s="351"/>
      <c r="F279" s="344"/>
      <c r="I279" s="351"/>
      <c r="J279" s="351"/>
      <c r="K279" s="351"/>
      <c r="L279" s="351"/>
      <c r="M279" s="351"/>
      <c r="N279" s="351"/>
      <c r="O279" s="351"/>
    </row>
    <row r="280" spans="1:15" s="352" customFormat="1" ht="12">
      <c r="A280" s="353"/>
      <c r="B280" s="353"/>
      <c r="C280" s="351"/>
      <c r="F280" s="344"/>
      <c r="I280" s="351"/>
      <c r="J280" s="351"/>
      <c r="K280" s="351"/>
      <c r="L280" s="351"/>
      <c r="M280" s="351"/>
      <c r="N280" s="351"/>
      <c r="O280" s="351"/>
    </row>
    <row r="281" spans="1:15" s="352" customFormat="1" ht="12">
      <c r="A281" s="353"/>
      <c r="B281" s="353"/>
      <c r="C281" s="351"/>
      <c r="F281" s="344"/>
      <c r="I281" s="351"/>
      <c r="J281" s="351"/>
      <c r="K281" s="351"/>
      <c r="L281" s="351"/>
      <c r="M281" s="351"/>
      <c r="N281" s="351"/>
      <c r="O281" s="351"/>
    </row>
    <row r="282" spans="1:15" s="352" customFormat="1" ht="12">
      <c r="A282" s="353"/>
      <c r="B282" s="353"/>
      <c r="C282" s="351"/>
      <c r="F282" s="344"/>
      <c r="I282" s="351"/>
      <c r="J282" s="351"/>
      <c r="K282" s="351"/>
      <c r="L282" s="351"/>
      <c r="M282" s="351"/>
      <c r="N282" s="351"/>
      <c r="O282" s="351"/>
    </row>
    <row r="283" spans="1:15" s="352" customFormat="1" ht="12">
      <c r="A283" s="353"/>
      <c r="B283" s="353"/>
      <c r="C283" s="351"/>
      <c r="F283" s="344"/>
      <c r="I283" s="351"/>
      <c r="J283" s="351"/>
      <c r="K283" s="351"/>
      <c r="L283" s="351"/>
      <c r="M283" s="351"/>
      <c r="N283" s="351"/>
      <c r="O283" s="351"/>
    </row>
    <row r="284" spans="1:15" s="352" customFormat="1" ht="12">
      <c r="A284" s="353"/>
      <c r="B284" s="353"/>
      <c r="C284" s="351"/>
      <c r="F284" s="344"/>
      <c r="I284" s="351"/>
      <c r="J284" s="351"/>
      <c r="K284" s="351"/>
      <c r="L284" s="351"/>
      <c r="M284" s="351"/>
      <c r="N284" s="351"/>
      <c r="O284" s="351"/>
    </row>
    <row r="285" spans="1:15" s="352" customFormat="1" ht="12">
      <c r="A285" s="353"/>
      <c r="B285" s="353"/>
      <c r="C285" s="351"/>
      <c r="F285" s="344"/>
      <c r="I285" s="351"/>
      <c r="J285" s="351"/>
      <c r="K285" s="351"/>
      <c r="L285" s="351"/>
      <c r="M285" s="351"/>
      <c r="N285" s="351"/>
      <c r="O285" s="351"/>
    </row>
    <row r="286" spans="1:15" s="352" customFormat="1" ht="12">
      <c r="A286" s="353"/>
      <c r="B286" s="353"/>
      <c r="C286" s="351"/>
      <c r="F286" s="344"/>
      <c r="I286" s="351"/>
      <c r="J286" s="351"/>
      <c r="K286" s="351"/>
      <c r="L286" s="351"/>
      <c r="M286" s="351"/>
      <c r="N286" s="351"/>
      <c r="O286" s="351"/>
    </row>
    <row r="287" spans="1:15" s="352" customFormat="1" ht="12">
      <c r="A287" s="353"/>
      <c r="B287" s="353"/>
      <c r="C287" s="351"/>
      <c r="F287" s="344"/>
      <c r="I287" s="351"/>
      <c r="J287" s="351"/>
      <c r="K287" s="351"/>
      <c r="L287" s="351"/>
      <c r="M287" s="351"/>
      <c r="N287" s="351"/>
      <c r="O287" s="351"/>
    </row>
  </sheetData>
  <sheetProtection selectLockedCells="1"/>
  <mergeCells count="146">
    <mergeCell ref="A3:H3"/>
    <mergeCell ref="A4:H4"/>
    <mergeCell ref="C5:G5"/>
    <mergeCell ref="C6:G6"/>
    <mergeCell ref="G7:H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8" r:id="rId3"/>
  <headerFooter>
    <oddHeader>&amp;L&amp;G&amp;C&amp;"Arial Cyr,полужирный"ТУРНИР ПО ВИДУ СПОРТА
"ТЕННИС" (0130002611Я)</oddHeader>
  </headerFooter>
  <rowBreaks count="1" manualBreakCount="1">
    <brk id="66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showGridLines="0" zoomScalePageLayoutView="0" workbookViewId="0" topLeftCell="A1">
      <pane ySplit="10" topLeftCell="A38" activePane="bottomLeft" state="frozen"/>
      <selection pane="topLeft" activeCell="H57" sqref="H57:H58"/>
      <selection pane="bottomLeft" activeCell="M8" sqref="M8"/>
    </sheetView>
  </sheetViews>
  <sheetFormatPr defaultColWidth="9.125" defaultRowHeight="12" customHeight="1"/>
  <cols>
    <col min="1" max="1" width="6.25390625" style="283" customWidth="1"/>
    <col min="2" max="2" width="11.00390625" style="283" customWidth="1"/>
    <col min="3" max="3" width="16.25390625" style="283" customWidth="1"/>
    <col min="4" max="4" width="8.00390625" style="283" customWidth="1"/>
    <col min="5" max="5" width="8.75390625" style="285" customWidth="1"/>
    <col min="6" max="8" width="9.00390625" style="284" customWidth="1"/>
    <col min="9" max="11" width="9.00390625" style="283" customWidth="1"/>
    <col min="12" max="13" width="11.25390625" style="283" customWidth="1"/>
    <col min="14" max="16384" width="9.125" style="283" customWidth="1"/>
  </cols>
  <sheetData>
    <row r="1" spans="1:13" s="313" customFormat="1" ht="15" customHeight="1">
      <c r="A1" s="317"/>
      <c r="B1" s="317"/>
      <c r="C1" s="317"/>
      <c r="D1" s="317"/>
      <c r="E1" s="317"/>
      <c r="M1" s="350"/>
    </row>
    <row r="2" spans="1:13" s="313" customFormat="1" ht="12.75">
      <c r="A2" s="635" t="str">
        <f>"ОСНОВНОЙ ТУРНИР "&amp;F200&amp;CHAR(10)&amp;IF(OR(L6="МУЖЧИНЫ И ЖЕНЩИНЫ",L6="ЮНИОРЫ И ЮНИОРКИ",L6="ЮНОШИ И ДЕВУШКИ"),F202,F201)</f>
        <v>ОСНОВНОЙ ТУРНИР В СПОРТИВНОЙ ДИСЦИПЛИНЕ 
"ПЛЯЖНЫЙ ТЕННИС - СМЕШАННЫЙ ПАРНЫЙ РАЗРЯД"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2:13" s="313" customFormat="1" ht="19.5" customHeight="1">
      <c r="B3" s="636" t="s">
        <v>38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349"/>
    </row>
    <row r="4" spans="1:13" s="313" customFormat="1" ht="10.5" customHeight="1">
      <c r="A4" s="637" t="s">
        <v>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</row>
    <row r="5" spans="1:13" s="313" customFormat="1" ht="4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s="313" customFormat="1" ht="15" customHeight="1">
      <c r="A6" s="317"/>
      <c r="B6" s="317"/>
      <c r="C6" s="317"/>
      <c r="D6" s="317"/>
      <c r="E6" s="343" t="s">
        <v>36</v>
      </c>
      <c r="F6" s="638" t="s">
        <v>39</v>
      </c>
      <c r="G6" s="638"/>
      <c r="H6" s="638"/>
      <c r="I6" s="638"/>
      <c r="J6" s="638"/>
      <c r="K6" s="346" t="s">
        <v>35</v>
      </c>
      <c r="L6" s="639" t="s">
        <v>225</v>
      </c>
      <c r="M6" s="639"/>
    </row>
    <row r="7" spans="1:13" s="313" customFormat="1" ht="4.5" customHeight="1">
      <c r="A7" s="317"/>
      <c r="B7" s="317"/>
      <c r="C7" s="317"/>
      <c r="D7" s="317"/>
      <c r="E7" s="316"/>
      <c r="F7" s="315"/>
      <c r="G7" s="315"/>
      <c r="H7" s="315"/>
      <c r="I7" s="315"/>
      <c r="J7" s="315"/>
      <c r="K7" s="315"/>
      <c r="L7" s="314"/>
      <c r="M7" s="314"/>
    </row>
    <row r="8" spans="1:13" s="313" customFormat="1" ht="15" customHeight="1">
      <c r="A8" s="347"/>
      <c r="B8" s="346" t="s">
        <v>19</v>
      </c>
      <c r="C8" s="638" t="s">
        <v>41</v>
      </c>
      <c r="D8" s="640"/>
      <c r="E8" s="640"/>
      <c r="F8" s="345"/>
      <c r="G8" s="343" t="s">
        <v>20</v>
      </c>
      <c r="H8" s="641" t="s">
        <v>42</v>
      </c>
      <c r="I8" s="642"/>
      <c r="J8" s="642"/>
      <c r="K8" s="344"/>
      <c r="L8" s="343" t="s">
        <v>21</v>
      </c>
      <c r="M8" s="667" t="s">
        <v>146</v>
      </c>
    </row>
    <row r="9" spans="1:13" s="313" customFormat="1" ht="7.5" customHeight="1">
      <c r="A9" s="317"/>
      <c r="B9" s="317"/>
      <c r="C9" s="317"/>
      <c r="D9" s="317"/>
      <c r="E9" s="316"/>
      <c r="F9" s="315"/>
      <c r="G9" s="315"/>
      <c r="H9" s="315"/>
      <c r="I9" s="315"/>
      <c r="J9" s="315"/>
      <c r="K9" s="315"/>
      <c r="L9" s="314"/>
      <c r="M9" s="314"/>
    </row>
    <row r="10" spans="5:13" ht="15" customHeight="1">
      <c r="E10" s="342"/>
      <c r="F10" s="341"/>
      <c r="G10" s="340"/>
      <c r="H10" s="340"/>
      <c r="I10" s="339"/>
      <c r="J10" s="339"/>
      <c r="K10" s="339"/>
      <c r="L10" s="321"/>
      <c r="M10" s="321"/>
    </row>
    <row r="11" spans="5:13" ht="15" customHeight="1">
      <c r="E11" s="342"/>
      <c r="F11" s="341"/>
      <c r="G11" s="340"/>
      <c r="H11" s="340"/>
      <c r="I11" s="339"/>
      <c r="J11" s="339"/>
      <c r="K11" s="339"/>
      <c r="L11" s="321"/>
      <c r="M11" s="321"/>
    </row>
    <row r="12" spans="1:13" ht="15" customHeight="1">
      <c r="A12" s="601" t="s">
        <v>199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</row>
    <row r="13" spans="1:17" ht="15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Q13" s="394"/>
    </row>
    <row r="14" spans="1:13" ht="15" customHeight="1">
      <c r="A14" s="630" t="s">
        <v>198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</row>
    <row r="15" spans="1:13" s="331" customFormat="1" ht="24.75" customHeight="1">
      <c r="A15" s="332" t="s">
        <v>10</v>
      </c>
      <c r="B15" s="338" t="s">
        <v>5</v>
      </c>
      <c r="C15" s="631" t="s">
        <v>7</v>
      </c>
      <c r="D15" s="632"/>
      <c r="E15" s="337" t="s">
        <v>8</v>
      </c>
      <c r="F15" s="633" t="s">
        <v>9</v>
      </c>
      <c r="G15" s="634"/>
      <c r="H15" s="336">
        <v>1</v>
      </c>
      <c r="I15" s="335">
        <v>2</v>
      </c>
      <c r="J15" s="335">
        <v>3</v>
      </c>
      <c r="K15" s="334">
        <v>4</v>
      </c>
      <c r="L15" s="333" t="s">
        <v>18</v>
      </c>
      <c r="M15" s="332" t="s">
        <v>190</v>
      </c>
    </row>
    <row r="16" spans="1:13" s="321" customFormat="1" ht="18.75" customHeight="1">
      <c r="A16" s="618">
        <v>1</v>
      </c>
      <c r="B16" s="620" t="s">
        <v>186</v>
      </c>
      <c r="C16" s="622" t="s">
        <v>169</v>
      </c>
      <c r="D16" s="623"/>
      <c r="E16" s="330" t="s">
        <v>197</v>
      </c>
      <c r="F16" s="624" t="s">
        <v>49</v>
      </c>
      <c r="G16" s="625"/>
      <c r="H16" s="628"/>
      <c r="I16" s="328" t="s">
        <v>186</v>
      </c>
      <c r="J16" s="328" t="s">
        <v>186</v>
      </c>
      <c r="K16" s="322"/>
      <c r="L16" s="604" t="s">
        <v>185</v>
      </c>
      <c r="M16" s="604" t="s">
        <v>44</v>
      </c>
    </row>
    <row r="17" spans="1:13" s="321" customFormat="1" ht="18.75" customHeight="1">
      <c r="A17" s="619"/>
      <c r="B17" s="621"/>
      <c r="C17" s="606" t="s">
        <v>82</v>
      </c>
      <c r="D17" s="607"/>
      <c r="E17" s="327" t="s">
        <v>88</v>
      </c>
      <c r="F17" s="608" t="s">
        <v>68</v>
      </c>
      <c r="G17" s="609"/>
      <c r="H17" s="629"/>
      <c r="I17" s="325" t="s">
        <v>224</v>
      </c>
      <c r="J17" s="325" t="s">
        <v>223</v>
      </c>
      <c r="K17" s="318"/>
      <c r="L17" s="605"/>
      <c r="M17" s="605"/>
    </row>
    <row r="18" spans="1:13" s="321" customFormat="1" ht="18.75" customHeight="1">
      <c r="A18" s="618">
        <v>2</v>
      </c>
      <c r="B18" s="620"/>
      <c r="C18" s="622" t="s">
        <v>170</v>
      </c>
      <c r="D18" s="623"/>
      <c r="E18" s="330" t="s">
        <v>184</v>
      </c>
      <c r="F18" s="624" t="s">
        <v>68</v>
      </c>
      <c r="G18" s="625"/>
      <c r="H18" s="329" t="s">
        <v>180</v>
      </c>
      <c r="I18" s="602"/>
      <c r="J18" s="328" t="s">
        <v>180</v>
      </c>
      <c r="K18" s="322"/>
      <c r="L18" s="626" t="s">
        <v>180</v>
      </c>
      <c r="M18" s="604" t="s">
        <v>146</v>
      </c>
    </row>
    <row r="19" spans="1:13" s="321" customFormat="1" ht="18.75" customHeight="1">
      <c r="A19" s="619"/>
      <c r="B19" s="621"/>
      <c r="C19" s="606" t="s">
        <v>81</v>
      </c>
      <c r="D19" s="607"/>
      <c r="E19" s="327" t="s">
        <v>93</v>
      </c>
      <c r="F19" s="608" t="s">
        <v>68</v>
      </c>
      <c r="G19" s="609"/>
      <c r="H19" s="326" t="s">
        <v>222</v>
      </c>
      <c r="I19" s="603"/>
      <c r="J19" s="325" t="s">
        <v>178</v>
      </c>
      <c r="K19" s="318"/>
      <c r="L19" s="627"/>
      <c r="M19" s="605"/>
    </row>
    <row r="20" spans="1:13" s="321" customFormat="1" ht="18.75" customHeight="1">
      <c r="A20" s="618">
        <v>3</v>
      </c>
      <c r="B20" s="620"/>
      <c r="C20" s="622" t="s">
        <v>175</v>
      </c>
      <c r="D20" s="623"/>
      <c r="E20" s="330" t="s">
        <v>179</v>
      </c>
      <c r="F20" s="624" t="s">
        <v>49</v>
      </c>
      <c r="G20" s="625"/>
      <c r="H20" s="329" t="s">
        <v>180</v>
      </c>
      <c r="I20" s="328" t="s">
        <v>186</v>
      </c>
      <c r="J20" s="602"/>
      <c r="K20" s="322"/>
      <c r="L20" s="604" t="s">
        <v>186</v>
      </c>
      <c r="M20" s="604" t="s">
        <v>150</v>
      </c>
    </row>
    <row r="21" spans="1:13" s="321" customFormat="1" ht="18.75" customHeight="1">
      <c r="A21" s="619"/>
      <c r="B21" s="621"/>
      <c r="C21" s="606" t="s">
        <v>66</v>
      </c>
      <c r="D21" s="607"/>
      <c r="E21" s="327" t="s">
        <v>67</v>
      </c>
      <c r="F21" s="608" t="s">
        <v>68</v>
      </c>
      <c r="G21" s="609"/>
      <c r="H21" s="326" t="s">
        <v>221</v>
      </c>
      <c r="I21" s="325" t="s">
        <v>187</v>
      </c>
      <c r="J21" s="603"/>
      <c r="K21" s="318"/>
      <c r="L21" s="605"/>
      <c r="M21" s="605"/>
    </row>
    <row r="22" spans="1:13" s="321" customFormat="1" ht="18.75" customHeight="1">
      <c r="A22" s="610">
        <v>4</v>
      </c>
      <c r="B22" s="612"/>
      <c r="C22" s="614"/>
      <c r="D22" s="615"/>
      <c r="E22" s="324"/>
      <c r="F22" s="616"/>
      <c r="G22" s="617"/>
      <c r="H22" s="323"/>
      <c r="I22" s="322"/>
      <c r="J22" s="322"/>
      <c r="K22" s="602"/>
      <c r="L22" s="593"/>
      <c r="M22" s="595"/>
    </row>
    <row r="23" spans="1:13" s="302" customFormat="1" ht="18.75" customHeight="1">
      <c r="A23" s="611"/>
      <c r="B23" s="613"/>
      <c r="C23" s="597"/>
      <c r="D23" s="598"/>
      <c r="E23" s="320"/>
      <c r="F23" s="599"/>
      <c r="G23" s="600"/>
      <c r="H23" s="319"/>
      <c r="I23" s="318"/>
      <c r="J23" s="318"/>
      <c r="K23" s="603"/>
      <c r="L23" s="594"/>
      <c r="M23" s="596"/>
    </row>
    <row r="24" spans="1:13" s="313" customFormat="1" ht="4.5" customHeight="1">
      <c r="A24" s="317"/>
      <c r="B24" s="317"/>
      <c r="C24" s="317"/>
      <c r="D24" s="317"/>
      <c r="E24" s="316"/>
      <c r="F24" s="315"/>
      <c r="G24" s="315"/>
      <c r="H24" s="315"/>
      <c r="I24" s="315"/>
      <c r="J24" s="315"/>
      <c r="K24" s="315"/>
      <c r="L24" s="314"/>
      <c r="M24" s="314"/>
    </row>
    <row r="25" s="302" customFormat="1" ht="7.5" customHeight="1"/>
    <row r="26" spans="1:13" ht="15" customHeight="1">
      <c r="A26" s="630" t="s">
        <v>191</v>
      </c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</row>
    <row r="27" spans="1:13" s="331" customFormat="1" ht="24.75" customHeight="1">
      <c r="A27" s="332" t="s">
        <v>10</v>
      </c>
      <c r="B27" s="338" t="s">
        <v>5</v>
      </c>
      <c r="C27" s="631" t="s">
        <v>7</v>
      </c>
      <c r="D27" s="632"/>
      <c r="E27" s="337" t="s">
        <v>8</v>
      </c>
      <c r="F27" s="633" t="s">
        <v>9</v>
      </c>
      <c r="G27" s="634"/>
      <c r="H27" s="336">
        <v>1</v>
      </c>
      <c r="I27" s="335">
        <v>2</v>
      </c>
      <c r="J27" s="335">
        <v>3</v>
      </c>
      <c r="K27" s="334">
        <v>4</v>
      </c>
      <c r="L27" s="333" t="s">
        <v>18</v>
      </c>
      <c r="M27" s="332" t="s">
        <v>190</v>
      </c>
    </row>
    <row r="28" spans="1:13" s="321" customFormat="1" ht="18.75" customHeight="1">
      <c r="A28" s="618">
        <v>1</v>
      </c>
      <c r="B28" s="620" t="s">
        <v>185</v>
      </c>
      <c r="C28" s="622" t="s">
        <v>165</v>
      </c>
      <c r="D28" s="623"/>
      <c r="E28" s="330" t="s">
        <v>101</v>
      </c>
      <c r="F28" s="624" t="s">
        <v>49</v>
      </c>
      <c r="G28" s="625"/>
      <c r="H28" s="628"/>
      <c r="I28" s="328" t="s">
        <v>186</v>
      </c>
      <c r="J28" s="328" t="s">
        <v>186</v>
      </c>
      <c r="K28" s="322"/>
      <c r="L28" s="604" t="s">
        <v>185</v>
      </c>
      <c r="M28" s="604" t="s">
        <v>44</v>
      </c>
    </row>
    <row r="29" spans="1:13" s="321" customFormat="1" ht="18.75" customHeight="1">
      <c r="A29" s="619"/>
      <c r="B29" s="621"/>
      <c r="C29" s="606" t="s">
        <v>47</v>
      </c>
      <c r="D29" s="607"/>
      <c r="E29" s="327" t="s">
        <v>48</v>
      </c>
      <c r="F29" s="608" t="s">
        <v>49</v>
      </c>
      <c r="G29" s="609"/>
      <c r="H29" s="629"/>
      <c r="I29" s="325" t="s">
        <v>220</v>
      </c>
      <c r="J29" s="325" t="s">
        <v>219</v>
      </c>
      <c r="K29" s="318"/>
      <c r="L29" s="605"/>
      <c r="M29" s="605"/>
    </row>
    <row r="30" spans="1:13" s="321" customFormat="1" ht="18.75" customHeight="1">
      <c r="A30" s="618">
        <v>2</v>
      </c>
      <c r="B30" s="620"/>
      <c r="C30" s="622" t="s">
        <v>167</v>
      </c>
      <c r="D30" s="623"/>
      <c r="E30" s="330" t="s">
        <v>189</v>
      </c>
      <c r="F30" s="624" t="s">
        <v>49</v>
      </c>
      <c r="G30" s="625"/>
      <c r="H30" s="329" t="s">
        <v>180</v>
      </c>
      <c r="I30" s="602"/>
      <c r="J30" s="328" t="s">
        <v>180</v>
      </c>
      <c r="K30" s="322"/>
      <c r="L30" s="626" t="s">
        <v>180</v>
      </c>
      <c r="M30" s="604" t="s">
        <v>146</v>
      </c>
    </row>
    <row r="31" spans="1:13" s="321" customFormat="1" ht="18.75" customHeight="1">
      <c r="A31" s="619"/>
      <c r="B31" s="621"/>
      <c r="C31" s="606" t="s">
        <v>105</v>
      </c>
      <c r="D31" s="607"/>
      <c r="E31" s="327" t="s">
        <v>107</v>
      </c>
      <c r="F31" s="608" t="s">
        <v>49</v>
      </c>
      <c r="G31" s="609"/>
      <c r="H31" s="326" t="s">
        <v>218</v>
      </c>
      <c r="I31" s="603"/>
      <c r="J31" s="325" t="s">
        <v>217</v>
      </c>
      <c r="K31" s="318"/>
      <c r="L31" s="627"/>
      <c r="M31" s="605"/>
    </row>
    <row r="32" spans="1:13" s="321" customFormat="1" ht="18.75" customHeight="1">
      <c r="A32" s="618">
        <v>3</v>
      </c>
      <c r="B32" s="620"/>
      <c r="C32" s="622" t="s">
        <v>172</v>
      </c>
      <c r="D32" s="623"/>
      <c r="E32" s="330" t="s">
        <v>59</v>
      </c>
      <c r="F32" s="624" t="s">
        <v>68</v>
      </c>
      <c r="G32" s="625"/>
      <c r="H32" s="329" t="s">
        <v>180</v>
      </c>
      <c r="I32" s="328" t="s">
        <v>186</v>
      </c>
      <c r="J32" s="602"/>
      <c r="K32" s="322"/>
      <c r="L32" s="604" t="s">
        <v>186</v>
      </c>
      <c r="M32" s="604" t="s">
        <v>150</v>
      </c>
    </row>
    <row r="33" spans="1:13" s="321" customFormat="1" ht="18.75" customHeight="1">
      <c r="A33" s="619"/>
      <c r="B33" s="621"/>
      <c r="C33" s="606" t="s">
        <v>95</v>
      </c>
      <c r="D33" s="607"/>
      <c r="E33" s="327" t="s">
        <v>96</v>
      </c>
      <c r="F33" s="608" t="s">
        <v>68</v>
      </c>
      <c r="G33" s="609"/>
      <c r="H33" s="326" t="s">
        <v>216</v>
      </c>
      <c r="I33" s="325" t="s">
        <v>215</v>
      </c>
      <c r="J33" s="603"/>
      <c r="K33" s="318"/>
      <c r="L33" s="605"/>
      <c r="M33" s="605"/>
    </row>
    <row r="34" spans="1:13" s="321" customFormat="1" ht="18.75" customHeight="1">
      <c r="A34" s="610">
        <v>4</v>
      </c>
      <c r="B34" s="612"/>
      <c r="C34" s="614"/>
      <c r="D34" s="615"/>
      <c r="E34" s="324"/>
      <c r="F34" s="616"/>
      <c r="G34" s="617"/>
      <c r="H34" s="323"/>
      <c r="I34" s="322"/>
      <c r="J34" s="322"/>
      <c r="K34" s="602"/>
      <c r="L34" s="593"/>
      <c r="M34" s="595"/>
    </row>
    <row r="35" spans="1:13" s="302" customFormat="1" ht="18.75" customHeight="1">
      <c r="A35" s="611"/>
      <c r="B35" s="613"/>
      <c r="C35" s="597"/>
      <c r="D35" s="598"/>
      <c r="E35" s="320"/>
      <c r="F35" s="599"/>
      <c r="G35" s="600"/>
      <c r="H35" s="319"/>
      <c r="I35" s="318"/>
      <c r="J35" s="318"/>
      <c r="K35" s="603"/>
      <c r="L35" s="594"/>
      <c r="M35" s="596"/>
    </row>
    <row r="36" spans="1:13" s="313" customFormat="1" ht="4.5" customHeight="1">
      <c r="A36" s="317"/>
      <c r="B36" s="317"/>
      <c r="C36" s="317"/>
      <c r="D36" s="317"/>
      <c r="E36" s="316"/>
      <c r="F36" s="315"/>
      <c r="G36" s="315"/>
      <c r="H36" s="315"/>
      <c r="I36" s="315"/>
      <c r="J36" s="315"/>
      <c r="K36" s="315"/>
      <c r="L36" s="314"/>
      <c r="M36" s="314"/>
    </row>
    <row r="37" s="302" customFormat="1" ht="7.5" customHeight="1"/>
    <row r="38" s="302" customFormat="1" ht="7.5" customHeight="1"/>
    <row r="39" s="302" customFormat="1" ht="23.25" customHeight="1"/>
    <row r="40" spans="1:13" ht="15" customHeight="1">
      <c r="A40" s="601" t="s">
        <v>176</v>
      </c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</row>
    <row r="41" spans="2:4" s="302" customFormat="1" ht="12" customHeight="1">
      <c r="B41" s="591"/>
      <c r="C41" s="591"/>
      <c r="D41" s="591"/>
    </row>
    <row r="42" s="302" customFormat="1" ht="12" customHeight="1"/>
    <row r="43" spans="2:4" s="302" customFormat="1" ht="12" customHeight="1">
      <c r="B43" s="591"/>
      <c r="C43" s="591"/>
      <c r="D43" s="591"/>
    </row>
    <row r="44" spans="2:7" s="302" customFormat="1" ht="12" customHeight="1">
      <c r="B44" s="591"/>
      <c r="C44" s="591"/>
      <c r="D44" s="591"/>
      <c r="E44" s="304"/>
      <c r="F44" s="303"/>
      <c r="G44" s="303"/>
    </row>
    <row r="45" spans="2:7" s="302" customFormat="1" ht="12" customHeight="1">
      <c r="B45" s="308"/>
      <c r="C45" s="305"/>
      <c r="D45" s="305"/>
      <c r="E45" s="582" t="s">
        <v>169</v>
      </c>
      <c r="F45" s="582"/>
      <c r="G45" s="582"/>
    </row>
    <row r="46" spans="2:7" s="302" customFormat="1" ht="12" customHeight="1">
      <c r="B46" s="306"/>
      <c r="C46" s="305"/>
      <c r="D46" s="305"/>
      <c r="E46" s="584" t="s">
        <v>82</v>
      </c>
      <c r="F46" s="584"/>
      <c r="G46" s="584"/>
    </row>
    <row r="47" spans="2:10" s="302" customFormat="1" ht="12" customHeight="1">
      <c r="B47" s="311"/>
      <c r="C47" s="576"/>
      <c r="D47" s="576"/>
      <c r="E47" s="310"/>
      <c r="F47" s="303"/>
      <c r="G47" s="309"/>
      <c r="H47" s="577" t="s">
        <v>169</v>
      </c>
      <c r="I47" s="578"/>
      <c r="J47" s="578"/>
    </row>
    <row r="48" spans="2:12" s="302" customFormat="1" ht="12" customHeight="1">
      <c r="B48" s="308"/>
      <c r="C48" s="307"/>
      <c r="D48" s="307"/>
      <c r="E48" s="304"/>
      <c r="F48" s="303"/>
      <c r="G48" s="309"/>
      <c r="H48" s="579" t="s">
        <v>82</v>
      </c>
      <c r="I48" s="580"/>
      <c r="J48" s="580"/>
      <c r="K48" s="581" t="s">
        <v>173</v>
      </c>
      <c r="L48" s="581"/>
    </row>
    <row r="49" spans="2:12" s="302" customFormat="1" ht="12" customHeight="1">
      <c r="B49" s="308"/>
      <c r="C49" s="305"/>
      <c r="D49" s="305"/>
      <c r="E49" s="582" t="s">
        <v>165</v>
      </c>
      <c r="F49" s="582"/>
      <c r="G49" s="583"/>
      <c r="H49" s="574" t="s">
        <v>214</v>
      </c>
      <c r="I49" s="575"/>
      <c r="J49" s="575"/>
      <c r="K49" s="581"/>
      <c r="L49" s="581"/>
    </row>
    <row r="50" spans="2:7" s="302" customFormat="1" ht="12" customHeight="1">
      <c r="B50" s="306"/>
      <c r="C50" s="305"/>
      <c r="D50" s="305"/>
      <c r="E50" s="584" t="s">
        <v>47</v>
      </c>
      <c r="F50" s="584"/>
      <c r="G50" s="585"/>
    </row>
    <row r="51" spans="2:7" s="302" customFormat="1" ht="12" customHeight="1">
      <c r="B51" s="591"/>
      <c r="C51" s="591"/>
      <c r="D51" s="591"/>
      <c r="E51" s="573"/>
      <c r="F51" s="573"/>
      <c r="G51" s="573"/>
    </row>
    <row r="52" spans="2:7" s="302" customFormat="1" ht="12" customHeight="1">
      <c r="B52" s="308"/>
      <c r="C52" s="305"/>
      <c r="D52" s="305"/>
      <c r="E52" s="582" t="s">
        <v>175</v>
      </c>
      <c r="F52" s="582"/>
      <c r="G52" s="582"/>
    </row>
    <row r="53" spans="2:7" s="302" customFormat="1" ht="12" customHeight="1">
      <c r="B53" s="306"/>
      <c r="C53" s="305"/>
      <c r="D53" s="305"/>
      <c r="E53" s="584" t="s">
        <v>66</v>
      </c>
      <c r="F53" s="584"/>
      <c r="G53" s="584"/>
    </row>
    <row r="54" spans="2:10" s="302" customFormat="1" ht="12" customHeight="1">
      <c r="B54" s="311"/>
      <c r="C54" s="576"/>
      <c r="D54" s="576"/>
      <c r="E54" s="310"/>
      <c r="F54" s="303"/>
      <c r="G54" s="309"/>
      <c r="H54" s="577" t="s">
        <v>175</v>
      </c>
      <c r="I54" s="578"/>
      <c r="J54" s="578"/>
    </row>
    <row r="55" spans="2:12" s="302" customFormat="1" ht="12" customHeight="1">
      <c r="B55" s="308"/>
      <c r="C55" s="307"/>
      <c r="D55" s="307"/>
      <c r="E55" s="304"/>
      <c r="F55" s="303"/>
      <c r="G55" s="309"/>
      <c r="H55" s="579" t="s">
        <v>66</v>
      </c>
      <c r="I55" s="580"/>
      <c r="J55" s="580"/>
      <c r="K55" s="581" t="s">
        <v>12</v>
      </c>
      <c r="L55" s="581"/>
    </row>
    <row r="56" spans="2:12" s="302" customFormat="1" ht="12" customHeight="1">
      <c r="B56" s="308"/>
      <c r="C56" s="305"/>
      <c r="D56" s="305"/>
      <c r="E56" s="582" t="s">
        <v>172</v>
      </c>
      <c r="F56" s="582"/>
      <c r="G56" s="583"/>
      <c r="H56" s="574" t="s">
        <v>64</v>
      </c>
      <c r="I56" s="575"/>
      <c r="J56" s="575"/>
      <c r="K56" s="581"/>
      <c r="L56" s="581"/>
    </row>
    <row r="57" spans="2:7" s="302" customFormat="1" ht="12" customHeight="1">
      <c r="B57" s="306"/>
      <c r="C57" s="305"/>
      <c r="D57" s="305"/>
      <c r="E57" s="584" t="s">
        <v>95</v>
      </c>
      <c r="F57" s="584"/>
      <c r="G57" s="585"/>
    </row>
    <row r="58" spans="2:7" s="302" customFormat="1" ht="12" customHeight="1">
      <c r="B58" s="306"/>
      <c r="C58" s="305"/>
      <c r="D58" s="305"/>
      <c r="E58" s="307"/>
      <c r="F58" s="307"/>
      <c r="G58" s="307"/>
    </row>
    <row r="59" spans="2:7" s="302" customFormat="1" ht="12" customHeight="1">
      <c r="B59" s="591"/>
      <c r="C59" s="591"/>
      <c r="D59" s="591"/>
      <c r="E59" s="592" t="s">
        <v>170</v>
      </c>
      <c r="F59" s="592"/>
      <c r="G59" s="592"/>
    </row>
    <row r="60" spans="2:7" s="302" customFormat="1" ht="12" customHeight="1">
      <c r="B60" s="306"/>
      <c r="C60" s="305"/>
      <c r="D60" s="305"/>
      <c r="E60" s="584" t="s">
        <v>81</v>
      </c>
      <c r="F60" s="584"/>
      <c r="G60" s="584"/>
    </row>
    <row r="61" spans="2:10" s="302" customFormat="1" ht="12" customHeight="1">
      <c r="B61" s="311"/>
      <c r="C61" s="576"/>
      <c r="D61" s="576"/>
      <c r="E61" s="310"/>
      <c r="F61" s="303"/>
      <c r="G61" s="309"/>
      <c r="H61" s="577" t="s">
        <v>167</v>
      </c>
      <c r="I61" s="578"/>
      <c r="J61" s="578"/>
    </row>
    <row r="62" spans="2:12" s="302" customFormat="1" ht="12" customHeight="1">
      <c r="B62" s="308"/>
      <c r="C62" s="307"/>
      <c r="D62" s="307"/>
      <c r="E62" s="304"/>
      <c r="F62" s="303"/>
      <c r="G62" s="309"/>
      <c r="H62" s="579" t="s">
        <v>105</v>
      </c>
      <c r="I62" s="580"/>
      <c r="J62" s="580"/>
      <c r="K62" s="581" t="s">
        <v>162</v>
      </c>
      <c r="L62" s="581"/>
    </row>
    <row r="63" spans="2:12" s="302" customFormat="1" ht="12" customHeight="1">
      <c r="B63" s="308"/>
      <c r="C63" s="305"/>
      <c r="D63" s="305"/>
      <c r="E63" s="582" t="s">
        <v>167</v>
      </c>
      <c r="F63" s="582"/>
      <c r="G63" s="583"/>
      <c r="H63" s="574" t="s">
        <v>213</v>
      </c>
      <c r="I63" s="575"/>
      <c r="J63" s="575"/>
      <c r="K63" s="581"/>
      <c r="L63" s="581"/>
    </row>
    <row r="64" spans="2:7" s="302" customFormat="1" ht="12" customHeight="1">
      <c r="B64" s="306"/>
      <c r="C64" s="305"/>
      <c r="D64" s="305"/>
      <c r="E64" s="584" t="s">
        <v>105</v>
      </c>
      <c r="F64" s="584"/>
      <c r="G64" s="585"/>
    </row>
    <row r="65" spans="2:7" s="302" customFormat="1" ht="12" customHeight="1">
      <c r="B65" s="591"/>
      <c r="C65" s="591"/>
      <c r="D65" s="591"/>
      <c r="E65" s="573"/>
      <c r="F65" s="573"/>
      <c r="G65" s="573"/>
    </row>
    <row r="66" spans="2:7" s="302" customFormat="1" ht="12" customHeight="1">
      <c r="B66" s="591"/>
      <c r="C66" s="591"/>
      <c r="D66" s="591"/>
      <c r="E66" s="304"/>
      <c r="F66" s="303"/>
      <c r="G66" s="303"/>
    </row>
    <row r="67" s="302" customFormat="1" ht="7.5" customHeight="1"/>
    <row r="68" s="302" customFormat="1" ht="7.5" customHeight="1"/>
    <row r="69" spans="1:13" s="293" customFormat="1" ht="12.75" customHeight="1">
      <c r="A69" s="586" t="s">
        <v>31</v>
      </c>
      <c r="B69" s="586"/>
      <c r="C69" s="586"/>
      <c r="D69" s="294"/>
      <c r="E69" s="587"/>
      <c r="F69" s="587"/>
      <c r="G69" s="588" t="s">
        <v>108</v>
      </c>
      <c r="H69" s="588"/>
      <c r="I69" s="588"/>
      <c r="J69" s="588"/>
      <c r="K69" s="301"/>
      <c r="L69" s="301"/>
      <c r="M69" s="300"/>
    </row>
    <row r="70" spans="1:13" s="290" customFormat="1" ht="13.5" customHeight="1">
      <c r="A70" s="291"/>
      <c r="B70" s="291"/>
      <c r="C70" s="291"/>
      <c r="D70" s="291"/>
      <c r="E70" s="589" t="s">
        <v>14</v>
      </c>
      <c r="F70" s="589"/>
      <c r="G70" s="590" t="s">
        <v>15</v>
      </c>
      <c r="H70" s="590"/>
      <c r="I70" s="590"/>
      <c r="J70" s="590"/>
      <c r="K70" s="299"/>
      <c r="L70" s="299"/>
      <c r="M70" s="298"/>
    </row>
    <row r="71" spans="1:13" s="295" customFormat="1" ht="7.5" customHeight="1">
      <c r="A71" s="297"/>
      <c r="B71" s="297"/>
      <c r="C71" s="297"/>
      <c r="D71" s="297"/>
      <c r="E71" s="296"/>
      <c r="F71" s="296"/>
      <c r="G71" s="296"/>
      <c r="H71" s="296"/>
      <c r="I71" s="296"/>
      <c r="J71" s="296"/>
      <c r="K71" s="296"/>
      <c r="L71" s="296"/>
      <c r="M71" s="296"/>
    </row>
    <row r="72" spans="1:10" s="293" customFormat="1" ht="12.75" customHeight="1" hidden="1">
      <c r="A72" s="586" t="s">
        <v>32</v>
      </c>
      <c r="B72" s="586"/>
      <c r="C72" s="586"/>
      <c r="D72" s="294"/>
      <c r="E72" s="587"/>
      <c r="F72" s="587"/>
      <c r="G72" s="588" t="s">
        <v>158</v>
      </c>
      <c r="H72" s="588"/>
      <c r="I72" s="588"/>
      <c r="J72" s="588"/>
    </row>
    <row r="73" spans="1:10" s="290" customFormat="1" ht="13.5" customHeight="1" hidden="1">
      <c r="A73" s="292"/>
      <c r="B73" s="292"/>
      <c r="C73" s="291"/>
      <c r="D73" s="291"/>
      <c r="E73" s="589" t="s">
        <v>14</v>
      </c>
      <c r="F73" s="589"/>
      <c r="G73" s="590" t="s">
        <v>15</v>
      </c>
      <c r="H73" s="590"/>
      <c r="I73" s="590"/>
      <c r="J73" s="590"/>
    </row>
    <row r="74" ht="10.5" customHeight="1"/>
    <row r="75" ht="10.5" customHeight="1"/>
    <row r="76" ht="10.5" customHeight="1"/>
    <row r="200" spans="1:9" s="286" customFormat="1" ht="12" hidden="1">
      <c r="A200" s="289" t="s">
        <v>39</v>
      </c>
      <c r="B200" s="289" t="str">
        <f>IF(F6="ВЗРОСЛЫЕ","МУЖЧИНЫ",IF(F6="ДО 19 ЛЕТ","ЮНИОРЫ","ЮНОШИ"))</f>
        <v>МУЖЧИНЫ</v>
      </c>
      <c r="C200" s="288" t="s">
        <v>157</v>
      </c>
      <c r="D200" s="288"/>
      <c r="E200" s="288" t="s">
        <v>156</v>
      </c>
      <c r="F200" s="286" t="s">
        <v>155</v>
      </c>
      <c r="G200" s="287"/>
      <c r="H200" s="287"/>
      <c r="I200" s="287"/>
    </row>
    <row r="201" spans="1:9" s="286" customFormat="1" ht="12" hidden="1">
      <c r="A201" s="289" t="s">
        <v>154</v>
      </c>
      <c r="B201" s="289" t="str">
        <f>IF(F6="ВЗРОСЛЫЕ","ЖЕНЩИНЫ",IF(F6="ДО 19 ЛЕТ","ЮНИОРКИ","ДЕВУШКИ"))</f>
        <v>ЖЕНЩИНЫ</v>
      </c>
      <c r="C201" s="288" t="s">
        <v>44</v>
      </c>
      <c r="D201" s="288"/>
      <c r="E201" s="288" t="s">
        <v>153</v>
      </c>
      <c r="F201" s="286" t="s">
        <v>152</v>
      </c>
      <c r="G201" s="287"/>
      <c r="H201" s="287"/>
      <c r="I201" s="287"/>
    </row>
    <row r="202" spans="1:9" s="286" customFormat="1" ht="12" hidden="1">
      <c r="A202" s="289" t="s">
        <v>151</v>
      </c>
      <c r="B202" s="289" t="str">
        <f>IF(F6="ВЗРОСЛЫЕ","МУЖЧИНЫ И ЖЕНЩИНЫ",IF(F6="ДО 19 ЛЕТ","ЮНИОРЫ И ЮНИОРКИ","ЮНОШИ И ДЕВУШКИ"))</f>
        <v>МУЖЧИНЫ И ЖЕНЩИНЫ</v>
      </c>
      <c r="C202" s="288" t="s">
        <v>150</v>
      </c>
      <c r="D202" s="288"/>
      <c r="E202" s="288" t="s">
        <v>149</v>
      </c>
      <c r="F202" s="286" t="s">
        <v>148</v>
      </c>
      <c r="G202" s="287"/>
      <c r="H202" s="287"/>
      <c r="I202" s="287"/>
    </row>
    <row r="203" spans="1:9" s="286" customFormat="1" ht="12" hidden="1">
      <c r="A203" s="289" t="s">
        <v>147</v>
      </c>
      <c r="B203" s="289"/>
      <c r="C203" s="288" t="s">
        <v>146</v>
      </c>
      <c r="D203" s="288"/>
      <c r="E203" s="288" t="s">
        <v>145</v>
      </c>
      <c r="G203" s="287"/>
      <c r="H203" s="287"/>
      <c r="I203" s="287"/>
    </row>
    <row r="204" spans="1:9" s="286" customFormat="1" ht="12" hidden="1">
      <c r="A204" s="289" t="s">
        <v>144</v>
      </c>
      <c r="B204" s="289"/>
      <c r="C204" s="288" t="s">
        <v>143</v>
      </c>
      <c r="D204" s="288"/>
      <c r="E204" s="288" t="s">
        <v>142</v>
      </c>
      <c r="G204" s="287"/>
      <c r="H204" s="287"/>
      <c r="I204" s="287"/>
    </row>
    <row r="205" spans="1:9" s="286" customFormat="1" ht="12" hidden="1">
      <c r="A205" s="289" t="s">
        <v>141</v>
      </c>
      <c r="B205" s="289"/>
      <c r="C205" s="288" t="s">
        <v>140</v>
      </c>
      <c r="D205" s="288"/>
      <c r="E205" s="288"/>
      <c r="G205" s="287"/>
      <c r="H205" s="287"/>
      <c r="I205" s="287"/>
    </row>
  </sheetData>
  <sheetProtection/>
  <mergeCells count="133">
    <mergeCell ref="A72:C72"/>
    <mergeCell ref="E72:F72"/>
    <mergeCell ref="G72:J72"/>
    <mergeCell ref="E73:F73"/>
    <mergeCell ref="G73:J73"/>
    <mergeCell ref="B66:D66"/>
    <mergeCell ref="A69:C69"/>
    <mergeCell ref="E69:F69"/>
    <mergeCell ref="G69:J69"/>
    <mergeCell ref="E70:F70"/>
    <mergeCell ref="G70:J70"/>
    <mergeCell ref="H62:J62"/>
    <mergeCell ref="K62:L63"/>
    <mergeCell ref="E63:G63"/>
    <mergeCell ref="H63:J63"/>
    <mergeCell ref="E64:G64"/>
    <mergeCell ref="B65:D65"/>
    <mergeCell ref="E65:G65"/>
    <mergeCell ref="E57:G57"/>
    <mergeCell ref="B59:D59"/>
    <mergeCell ref="E59:G59"/>
    <mergeCell ref="E60:G60"/>
    <mergeCell ref="C61:D61"/>
    <mergeCell ref="H61:J61"/>
    <mergeCell ref="E52:G52"/>
    <mergeCell ref="E53:G53"/>
    <mergeCell ref="C54:D54"/>
    <mergeCell ref="H54:J54"/>
    <mergeCell ref="H55:J55"/>
    <mergeCell ref="K55:L56"/>
    <mergeCell ref="E56:G56"/>
    <mergeCell ref="H56:J56"/>
    <mergeCell ref="H48:J48"/>
    <mergeCell ref="K48:L49"/>
    <mergeCell ref="E49:G49"/>
    <mergeCell ref="H49:J49"/>
    <mergeCell ref="E50:G50"/>
    <mergeCell ref="B51:D51"/>
    <mergeCell ref="E51:G51"/>
    <mergeCell ref="B43:D43"/>
    <mergeCell ref="B44:D44"/>
    <mergeCell ref="E45:G45"/>
    <mergeCell ref="E46:G46"/>
    <mergeCell ref="C47:D47"/>
    <mergeCell ref="H47:J47"/>
    <mergeCell ref="L34:L35"/>
    <mergeCell ref="M34:M35"/>
    <mergeCell ref="C35:D35"/>
    <mergeCell ref="F35:G35"/>
    <mergeCell ref="A40:M40"/>
    <mergeCell ref="B41:D41"/>
    <mergeCell ref="M32:M33"/>
    <mergeCell ref="C21:D21"/>
    <mergeCell ref="F21:G21"/>
    <mergeCell ref="A34:A35"/>
    <mergeCell ref="B34:B35"/>
    <mergeCell ref="C34:D34"/>
    <mergeCell ref="F34:G34"/>
    <mergeCell ref="K34:K35"/>
    <mergeCell ref="A32:A33"/>
    <mergeCell ref="B32:B33"/>
    <mergeCell ref="C20:D20"/>
    <mergeCell ref="F20:G20"/>
    <mergeCell ref="J32:J33"/>
    <mergeCell ref="L32:L33"/>
    <mergeCell ref="C18:D18"/>
    <mergeCell ref="F18:G18"/>
    <mergeCell ref="I30:I31"/>
    <mergeCell ref="L30:L31"/>
    <mergeCell ref="M30:M31"/>
    <mergeCell ref="C19:D19"/>
    <mergeCell ref="F19:G19"/>
    <mergeCell ref="H28:H29"/>
    <mergeCell ref="L28:L29"/>
    <mergeCell ref="M28:M29"/>
    <mergeCell ref="C29:D29"/>
    <mergeCell ref="F29:G29"/>
    <mergeCell ref="J20:J21"/>
    <mergeCell ref="L20:L21"/>
    <mergeCell ref="L22:L23"/>
    <mergeCell ref="M22:M23"/>
    <mergeCell ref="C23:D23"/>
    <mergeCell ref="F23:G23"/>
    <mergeCell ref="A26:M26"/>
    <mergeCell ref="C27:D27"/>
    <mergeCell ref="F27:G27"/>
    <mergeCell ref="M20:M21"/>
    <mergeCell ref="C33:D33"/>
    <mergeCell ref="F33:G33"/>
    <mergeCell ref="A22:A23"/>
    <mergeCell ref="B22:B23"/>
    <mergeCell ref="C22:D22"/>
    <mergeCell ref="F22:G22"/>
    <mergeCell ref="K22:K23"/>
    <mergeCell ref="C31:D31"/>
    <mergeCell ref="F31:G31"/>
    <mergeCell ref="A20:A21"/>
    <mergeCell ref="B20:B21"/>
    <mergeCell ref="C32:D32"/>
    <mergeCell ref="F32:G32"/>
    <mergeCell ref="A28:A29"/>
    <mergeCell ref="B28:B29"/>
    <mergeCell ref="C28:D28"/>
    <mergeCell ref="F28:G28"/>
    <mergeCell ref="A30:A31"/>
    <mergeCell ref="B30:B31"/>
    <mergeCell ref="M16:M17"/>
    <mergeCell ref="C17:D17"/>
    <mergeCell ref="F17:G17"/>
    <mergeCell ref="A18:A19"/>
    <mergeCell ref="B18:B19"/>
    <mergeCell ref="C30:D30"/>
    <mergeCell ref="F30:G30"/>
    <mergeCell ref="I18:I19"/>
    <mergeCell ref="L18:L19"/>
    <mergeCell ref="M18:M19"/>
    <mergeCell ref="A12:M12"/>
    <mergeCell ref="A14:M14"/>
    <mergeCell ref="C15:D15"/>
    <mergeCell ref="F15:G15"/>
    <mergeCell ref="A16:A17"/>
    <mergeCell ref="B16:B17"/>
    <mergeCell ref="C16:D16"/>
    <mergeCell ref="F16:G16"/>
    <mergeCell ref="H16:H17"/>
    <mergeCell ref="L16:L17"/>
    <mergeCell ref="A2:M2"/>
    <mergeCell ref="B3:L3"/>
    <mergeCell ref="A4:M4"/>
    <mergeCell ref="F6:J6"/>
    <mergeCell ref="L6:M6"/>
    <mergeCell ref="C8:E8"/>
    <mergeCell ref="H8:J8"/>
  </mergeCells>
  <dataValidations count="3">
    <dataValidation type="list" allowBlank="1" showInputMessage="1" showErrorMessage="1" sqref="M8">
      <formula1>$C$200:$C$203</formula1>
    </dataValidation>
    <dataValidation type="list" allowBlank="1" showInputMessage="1" showErrorMessage="1" sqref="L6:M6">
      <formula1>$B$200:$B$202</formula1>
    </dataValidation>
    <dataValidation type="list" allowBlank="1" showInputMessage="1" showErrorMessage="1" sqref="F6:J6">
      <formula1>$A$200:$A$204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3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H57" sqref="H57"/>
      <selection pane="bottomLeft" activeCell="H8" sqref="H8"/>
    </sheetView>
  </sheetViews>
  <sheetFormatPr defaultColWidth="9.125" defaultRowHeight="12.75"/>
  <cols>
    <col min="1" max="1" width="3.125" style="351" customWidth="1"/>
    <col min="2" max="2" width="13.875" style="351" customWidth="1"/>
    <col min="3" max="3" width="22.25390625" style="351" customWidth="1"/>
    <col min="4" max="4" width="17.50390625" style="352" customWidth="1"/>
    <col min="5" max="5" width="13.75390625" style="352" customWidth="1"/>
    <col min="6" max="6" width="11.875" style="352" customWidth="1"/>
    <col min="7" max="7" width="9.875" style="352" customWidth="1"/>
    <col min="8" max="8" width="11.125" style="352" customWidth="1"/>
    <col min="9" max="16384" width="9.125" style="351" customWidth="1"/>
  </cols>
  <sheetData>
    <row r="1" ht="12.75"/>
    <row r="2" ht="12" hidden="1"/>
    <row r="3" spans="1:15" ht="12.75">
      <c r="A3" s="635" t="s">
        <v>113</v>
      </c>
      <c r="B3" s="635"/>
      <c r="C3" s="635"/>
      <c r="D3" s="635"/>
      <c r="E3" s="635"/>
      <c r="F3" s="635"/>
      <c r="G3" s="635"/>
      <c r="H3" s="635"/>
      <c r="I3" s="393"/>
      <c r="J3" s="393"/>
      <c r="K3" s="393"/>
      <c r="L3" s="393"/>
      <c r="M3" s="393"/>
      <c r="N3" s="393"/>
      <c r="O3" s="393"/>
    </row>
    <row r="4" spans="1:15" ht="12.75">
      <c r="A4" s="635" t="s">
        <v>226</v>
      </c>
      <c r="B4" s="635"/>
      <c r="C4" s="635"/>
      <c r="D4" s="635"/>
      <c r="E4" s="635"/>
      <c r="F4" s="635"/>
      <c r="G4" s="635"/>
      <c r="H4" s="635"/>
      <c r="I4" s="393"/>
      <c r="J4" s="393"/>
      <c r="K4" s="393"/>
      <c r="L4" s="393"/>
      <c r="M4" s="393"/>
      <c r="N4" s="393"/>
      <c r="O4" s="393"/>
    </row>
    <row r="5" spans="1:8" ht="15">
      <c r="A5" s="313"/>
      <c r="B5" s="313"/>
      <c r="C5" s="663" t="s">
        <v>38</v>
      </c>
      <c r="D5" s="663"/>
      <c r="E5" s="663"/>
      <c r="F5" s="663"/>
      <c r="G5" s="663"/>
      <c r="H5" s="392"/>
    </row>
    <row r="6" spans="3:7" s="391" customFormat="1" ht="12">
      <c r="C6" s="664"/>
      <c r="D6" s="664"/>
      <c r="E6" s="664"/>
      <c r="F6" s="664"/>
      <c r="G6" s="664"/>
    </row>
    <row r="7" spans="4:10" s="387" customFormat="1" ht="12">
      <c r="D7" s="390" t="s">
        <v>36</v>
      </c>
      <c r="E7" s="348" t="s">
        <v>39</v>
      </c>
      <c r="F7" s="389" t="s">
        <v>35</v>
      </c>
      <c r="G7" s="665" t="s">
        <v>225</v>
      </c>
      <c r="H7" s="665"/>
      <c r="I7" s="388"/>
      <c r="J7" s="388"/>
    </row>
    <row r="8" spans="1:8" s="383" customFormat="1" ht="12">
      <c r="A8" s="666" t="s">
        <v>19</v>
      </c>
      <c r="B8" s="666"/>
      <c r="C8" s="348" t="s">
        <v>41</v>
      </c>
      <c r="D8" s="386" t="s">
        <v>20</v>
      </c>
      <c r="E8" s="385" t="s">
        <v>42</v>
      </c>
      <c r="G8" s="346" t="s">
        <v>21</v>
      </c>
      <c r="H8" s="384" t="s">
        <v>146</v>
      </c>
    </row>
    <row r="9" spans="1:6" s="380" customFormat="1" ht="5.25" customHeight="1">
      <c r="A9" s="654"/>
      <c r="B9" s="654"/>
      <c r="C9" s="654"/>
      <c r="D9" s="382"/>
      <c r="F9" s="381"/>
    </row>
    <row r="10" ht="6.75" customHeight="1" thickBot="1">
      <c r="C10" s="379"/>
    </row>
    <row r="11" spans="1:8" ht="33.75" customHeight="1">
      <c r="A11" s="655" t="s">
        <v>25</v>
      </c>
      <c r="B11" s="657" t="s">
        <v>26</v>
      </c>
      <c r="C11" s="657"/>
      <c r="D11" s="658"/>
      <c r="E11" s="661" t="s">
        <v>27</v>
      </c>
      <c r="F11" s="661" t="s">
        <v>115</v>
      </c>
      <c r="G11" s="661" t="s">
        <v>33</v>
      </c>
      <c r="H11" s="378" t="s">
        <v>34</v>
      </c>
    </row>
    <row r="12" spans="1:8" s="352" customFormat="1" ht="10.5" customHeight="1" thickBot="1">
      <c r="A12" s="656"/>
      <c r="B12" s="659"/>
      <c r="C12" s="659"/>
      <c r="D12" s="660"/>
      <c r="E12" s="662"/>
      <c r="F12" s="662"/>
      <c r="G12" s="662"/>
      <c r="H12" s="377">
        <v>43899</v>
      </c>
    </row>
    <row r="13" spans="1:8" s="376" customFormat="1" ht="12.75" customHeight="1">
      <c r="A13" s="646">
        <v>1</v>
      </c>
      <c r="B13" s="648" t="s">
        <v>212</v>
      </c>
      <c r="C13" s="648"/>
      <c r="D13" s="649"/>
      <c r="E13" s="375">
        <v>29068</v>
      </c>
      <c r="F13" s="374" t="s">
        <v>49</v>
      </c>
      <c r="G13" s="374">
        <v>382</v>
      </c>
      <c r="H13" s="650">
        <v>787</v>
      </c>
    </row>
    <row r="14" spans="1:8" s="376" customFormat="1" ht="12.75" thickBot="1">
      <c r="A14" s="647"/>
      <c r="B14" s="652" t="s">
        <v>121</v>
      </c>
      <c r="C14" s="652"/>
      <c r="D14" s="653"/>
      <c r="E14" s="369">
        <v>38324</v>
      </c>
      <c r="F14" s="368" t="s">
        <v>68</v>
      </c>
      <c r="G14" s="368">
        <v>1762</v>
      </c>
      <c r="H14" s="651"/>
    </row>
    <row r="15" spans="1:8" s="376" customFormat="1" ht="12">
      <c r="A15" s="646">
        <v>2</v>
      </c>
      <c r="B15" s="648" t="s">
        <v>209</v>
      </c>
      <c r="C15" s="648"/>
      <c r="D15" s="649"/>
      <c r="E15" s="371">
        <v>37834</v>
      </c>
      <c r="F15" s="370" t="s">
        <v>49</v>
      </c>
      <c r="G15" s="370">
        <v>1916</v>
      </c>
      <c r="H15" s="650">
        <v>680</v>
      </c>
    </row>
    <row r="16" spans="1:8" s="376" customFormat="1" ht="12.75" thickBot="1">
      <c r="A16" s="647"/>
      <c r="B16" s="652" t="s">
        <v>116</v>
      </c>
      <c r="C16" s="652"/>
      <c r="D16" s="653"/>
      <c r="E16" s="369">
        <v>34313</v>
      </c>
      <c r="F16" s="368" t="s">
        <v>49</v>
      </c>
      <c r="G16" s="368">
        <v>161</v>
      </c>
      <c r="H16" s="651"/>
    </row>
    <row r="17" spans="1:8" s="376" customFormat="1" ht="12">
      <c r="A17" s="646">
        <v>3</v>
      </c>
      <c r="B17" s="648" t="s">
        <v>210</v>
      </c>
      <c r="C17" s="648"/>
      <c r="D17" s="649"/>
      <c r="E17" s="371">
        <v>38154</v>
      </c>
      <c r="F17" s="370" t="s">
        <v>49</v>
      </c>
      <c r="G17" s="370">
        <v>1688</v>
      </c>
      <c r="H17" s="650">
        <v>231</v>
      </c>
    </row>
    <row r="18" spans="1:8" s="376" customFormat="1" ht="12.75" thickBot="1">
      <c r="A18" s="647"/>
      <c r="B18" s="652" t="s">
        <v>119</v>
      </c>
      <c r="C18" s="652"/>
      <c r="D18" s="653"/>
      <c r="E18" s="369">
        <v>26520</v>
      </c>
      <c r="F18" s="368" t="s">
        <v>49</v>
      </c>
      <c r="G18" s="368">
        <v>176</v>
      </c>
      <c r="H18" s="651"/>
    </row>
    <row r="19" spans="1:8" s="376" customFormat="1" ht="12">
      <c r="A19" s="646">
        <v>4</v>
      </c>
      <c r="B19" s="648" t="s">
        <v>207</v>
      </c>
      <c r="C19" s="648"/>
      <c r="D19" s="649"/>
      <c r="E19" s="375">
        <v>38524</v>
      </c>
      <c r="F19" s="374" t="s">
        <v>68</v>
      </c>
      <c r="G19" s="374">
        <v>1955</v>
      </c>
      <c r="H19" s="650">
        <v>116</v>
      </c>
    </row>
    <row r="20" spans="1:8" s="376" customFormat="1" ht="12.75" thickBot="1">
      <c r="A20" s="647"/>
      <c r="B20" s="652" t="s">
        <v>120</v>
      </c>
      <c r="C20" s="652"/>
      <c r="D20" s="653"/>
      <c r="E20" s="373">
        <v>37805</v>
      </c>
      <c r="F20" s="372" t="s">
        <v>68</v>
      </c>
      <c r="G20" s="372">
        <v>1763</v>
      </c>
      <c r="H20" s="651"/>
    </row>
    <row r="21" spans="1:8" s="376" customFormat="1" ht="12">
      <c r="A21" s="646">
        <v>5</v>
      </c>
      <c r="B21" s="648" t="s">
        <v>208</v>
      </c>
      <c r="C21" s="648"/>
      <c r="D21" s="649"/>
      <c r="E21" s="371">
        <v>38431</v>
      </c>
      <c r="F21" s="370" t="s">
        <v>68</v>
      </c>
      <c r="G21" s="370">
        <v>1940</v>
      </c>
      <c r="H21" s="650">
        <v>92</v>
      </c>
    </row>
    <row r="22" spans="1:8" s="376" customFormat="1" ht="12.75" thickBot="1">
      <c r="A22" s="647"/>
      <c r="B22" s="652" t="s">
        <v>132</v>
      </c>
      <c r="C22" s="652"/>
      <c r="D22" s="653"/>
      <c r="E22" s="373">
        <v>38650</v>
      </c>
      <c r="F22" s="372" t="s">
        <v>68</v>
      </c>
      <c r="G22" s="372">
        <v>2003</v>
      </c>
      <c r="H22" s="651"/>
    </row>
    <row r="23" spans="1:8" s="376" customFormat="1" ht="12">
      <c r="A23" s="646">
        <v>6</v>
      </c>
      <c r="B23" s="648" t="s">
        <v>206</v>
      </c>
      <c r="C23" s="648"/>
      <c r="D23" s="649"/>
      <c r="E23" s="375">
        <v>36982</v>
      </c>
      <c r="F23" s="374" t="s">
        <v>49</v>
      </c>
      <c r="G23" s="374">
        <v>1281</v>
      </c>
      <c r="H23" s="650">
        <v>83</v>
      </c>
    </row>
    <row r="24" spans="1:8" s="376" customFormat="1" ht="12.75" thickBot="1">
      <c r="A24" s="647"/>
      <c r="B24" s="652" t="s">
        <v>122</v>
      </c>
      <c r="C24" s="652"/>
      <c r="D24" s="653"/>
      <c r="E24" s="369">
        <v>37658</v>
      </c>
      <c r="F24" s="368" t="s">
        <v>68</v>
      </c>
      <c r="G24" s="368">
        <v>1511</v>
      </c>
      <c r="H24" s="651"/>
    </row>
    <row r="25" spans="1:8" s="376" customFormat="1" ht="12" hidden="1">
      <c r="A25" s="646">
        <v>7</v>
      </c>
      <c r="B25" s="648"/>
      <c r="C25" s="648"/>
      <c r="D25" s="649"/>
      <c r="E25" s="371"/>
      <c r="F25" s="370"/>
      <c r="G25" s="370"/>
      <c r="H25" s="650"/>
    </row>
    <row r="26" spans="1:8" s="376" customFormat="1" ht="12.75" hidden="1" thickBot="1">
      <c r="A26" s="647"/>
      <c r="B26" s="652"/>
      <c r="C26" s="652"/>
      <c r="D26" s="653"/>
      <c r="E26" s="373"/>
      <c r="F26" s="372"/>
      <c r="G26" s="372"/>
      <c r="H26" s="651"/>
    </row>
    <row r="27" spans="1:8" s="376" customFormat="1" ht="12" hidden="1">
      <c r="A27" s="646">
        <v>8</v>
      </c>
      <c r="B27" s="648"/>
      <c r="C27" s="648"/>
      <c r="D27" s="649"/>
      <c r="E27" s="371"/>
      <c r="F27" s="370"/>
      <c r="G27" s="370"/>
      <c r="H27" s="650"/>
    </row>
    <row r="28" spans="1:8" s="376" customFormat="1" ht="12.75" hidden="1" thickBot="1">
      <c r="A28" s="647"/>
      <c r="B28" s="652"/>
      <c r="C28" s="652"/>
      <c r="D28" s="653"/>
      <c r="E28" s="369"/>
      <c r="F28" s="368"/>
      <c r="G28" s="368"/>
      <c r="H28" s="651"/>
    </row>
    <row r="29" spans="1:8" s="376" customFormat="1" ht="12" hidden="1">
      <c r="A29" s="646">
        <v>9</v>
      </c>
      <c r="B29" s="648"/>
      <c r="C29" s="648"/>
      <c r="D29" s="649"/>
      <c r="E29" s="371"/>
      <c r="F29" s="370"/>
      <c r="G29" s="370"/>
      <c r="H29" s="650"/>
    </row>
    <row r="30" spans="1:8" s="376" customFormat="1" ht="12.75" hidden="1" thickBot="1">
      <c r="A30" s="647"/>
      <c r="B30" s="652"/>
      <c r="C30" s="652"/>
      <c r="D30" s="653"/>
      <c r="E30" s="369"/>
      <c r="F30" s="368"/>
      <c r="G30" s="368"/>
      <c r="H30" s="651"/>
    </row>
    <row r="31" spans="1:8" s="376" customFormat="1" ht="12" hidden="1">
      <c r="A31" s="646">
        <v>10</v>
      </c>
      <c r="B31" s="648"/>
      <c r="C31" s="648"/>
      <c r="D31" s="649"/>
      <c r="E31" s="371"/>
      <c r="F31" s="370"/>
      <c r="G31" s="370"/>
      <c r="H31" s="650"/>
    </row>
    <row r="32" spans="1:8" s="376" customFormat="1" ht="12.75" hidden="1" thickBot="1">
      <c r="A32" s="647"/>
      <c r="B32" s="652"/>
      <c r="C32" s="652"/>
      <c r="D32" s="653"/>
      <c r="E32" s="369"/>
      <c r="F32" s="368"/>
      <c r="G32" s="368"/>
      <c r="H32" s="651"/>
    </row>
    <row r="33" spans="1:8" s="376" customFormat="1" ht="12" hidden="1">
      <c r="A33" s="646">
        <v>11</v>
      </c>
      <c r="B33" s="648"/>
      <c r="C33" s="648"/>
      <c r="D33" s="649"/>
      <c r="E33" s="375"/>
      <c r="F33" s="374"/>
      <c r="G33" s="374"/>
      <c r="H33" s="650"/>
    </row>
    <row r="34" spans="1:8" s="376" customFormat="1" ht="12.75" hidden="1" thickBot="1">
      <c r="A34" s="647"/>
      <c r="B34" s="652"/>
      <c r="C34" s="652"/>
      <c r="D34" s="653"/>
      <c r="E34" s="369"/>
      <c r="F34" s="368"/>
      <c r="G34" s="368"/>
      <c r="H34" s="651"/>
    </row>
    <row r="35" spans="1:8" s="376" customFormat="1" ht="12" hidden="1">
      <c r="A35" s="646">
        <v>12</v>
      </c>
      <c r="B35" s="648"/>
      <c r="C35" s="648"/>
      <c r="D35" s="649"/>
      <c r="E35" s="371"/>
      <c r="F35" s="370"/>
      <c r="G35" s="370"/>
      <c r="H35" s="650"/>
    </row>
    <row r="36" spans="1:8" s="376" customFormat="1" ht="12.75" hidden="1" thickBot="1">
      <c r="A36" s="647"/>
      <c r="B36" s="652"/>
      <c r="C36" s="652"/>
      <c r="D36" s="653"/>
      <c r="E36" s="369"/>
      <c r="F36" s="368"/>
      <c r="G36" s="368"/>
      <c r="H36" s="651"/>
    </row>
    <row r="37" spans="1:8" s="376" customFormat="1" ht="12" hidden="1">
      <c r="A37" s="646">
        <v>13</v>
      </c>
      <c r="B37" s="648"/>
      <c r="C37" s="648"/>
      <c r="D37" s="649"/>
      <c r="E37" s="371"/>
      <c r="F37" s="370"/>
      <c r="G37" s="370"/>
      <c r="H37" s="650"/>
    </row>
    <row r="38" spans="1:8" s="376" customFormat="1" ht="12.75" hidden="1" thickBot="1">
      <c r="A38" s="647"/>
      <c r="B38" s="652"/>
      <c r="C38" s="652"/>
      <c r="D38" s="653"/>
      <c r="E38" s="369"/>
      <c r="F38" s="368"/>
      <c r="G38" s="368"/>
      <c r="H38" s="651"/>
    </row>
    <row r="39" spans="1:8" s="376" customFormat="1" ht="12" hidden="1">
      <c r="A39" s="646">
        <v>14</v>
      </c>
      <c r="B39" s="648"/>
      <c r="C39" s="648"/>
      <c r="D39" s="649"/>
      <c r="E39" s="375"/>
      <c r="F39" s="374"/>
      <c r="G39" s="374"/>
      <c r="H39" s="650"/>
    </row>
    <row r="40" spans="1:8" s="376" customFormat="1" ht="12.75" hidden="1" thickBot="1">
      <c r="A40" s="647"/>
      <c r="B40" s="652"/>
      <c r="C40" s="652"/>
      <c r="D40" s="653"/>
      <c r="E40" s="369"/>
      <c r="F40" s="368"/>
      <c r="G40" s="368"/>
      <c r="H40" s="651"/>
    </row>
    <row r="41" spans="1:8" s="376" customFormat="1" ht="12" hidden="1">
      <c r="A41" s="646">
        <v>15</v>
      </c>
      <c r="B41" s="648"/>
      <c r="C41" s="648"/>
      <c r="D41" s="649"/>
      <c r="E41" s="371"/>
      <c r="F41" s="370"/>
      <c r="G41" s="370"/>
      <c r="H41" s="650"/>
    </row>
    <row r="42" spans="1:8" s="376" customFormat="1" ht="12.75" hidden="1" thickBot="1">
      <c r="A42" s="647"/>
      <c r="B42" s="652"/>
      <c r="C42" s="652"/>
      <c r="D42" s="653"/>
      <c r="E42" s="369"/>
      <c r="F42" s="368"/>
      <c r="G42" s="368"/>
      <c r="H42" s="651"/>
    </row>
    <row r="43" spans="1:8" s="376" customFormat="1" ht="12" hidden="1">
      <c r="A43" s="646">
        <v>16</v>
      </c>
      <c r="B43" s="648"/>
      <c r="C43" s="648"/>
      <c r="D43" s="649"/>
      <c r="E43" s="371"/>
      <c r="F43" s="370"/>
      <c r="G43" s="370"/>
      <c r="H43" s="650"/>
    </row>
    <row r="44" spans="1:8" s="376" customFormat="1" ht="12.75" hidden="1" thickBot="1">
      <c r="A44" s="647"/>
      <c r="B44" s="652"/>
      <c r="C44" s="652"/>
      <c r="D44" s="653"/>
      <c r="E44" s="373"/>
      <c r="F44" s="372"/>
      <c r="G44" s="372"/>
      <c r="H44" s="651"/>
    </row>
    <row r="45" spans="1:8" s="376" customFormat="1" ht="12" hidden="1">
      <c r="A45" s="646">
        <v>17</v>
      </c>
      <c r="B45" s="648"/>
      <c r="C45" s="648"/>
      <c r="D45" s="649"/>
      <c r="E45" s="375"/>
      <c r="F45" s="374"/>
      <c r="G45" s="374"/>
      <c r="H45" s="650"/>
    </row>
    <row r="46" spans="1:8" s="376" customFormat="1" ht="12.75" hidden="1" thickBot="1">
      <c r="A46" s="647"/>
      <c r="B46" s="652"/>
      <c r="C46" s="652"/>
      <c r="D46" s="653"/>
      <c r="E46" s="373"/>
      <c r="F46" s="372"/>
      <c r="G46" s="372"/>
      <c r="H46" s="651"/>
    </row>
    <row r="47" spans="1:8" s="376" customFormat="1" ht="12" hidden="1">
      <c r="A47" s="646">
        <v>18</v>
      </c>
      <c r="B47" s="648"/>
      <c r="C47" s="648"/>
      <c r="D47" s="649"/>
      <c r="E47" s="371"/>
      <c r="F47" s="370"/>
      <c r="G47" s="370"/>
      <c r="H47" s="650"/>
    </row>
    <row r="48" spans="1:8" s="376" customFormat="1" ht="12.75" hidden="1" thickBot="1">
      <c r="A48" s="647"/>
      <c r="B48" s="652"/>
      <c r="C48" s="652"/>
      <c r="D48" s="653"/>
      <c r="E48" s="373"/>
      <c r="F48" s="372"/>
      <c r="G48" s="372"/>
      <c r="H48" s="651"/>
    </row>
    <row r="49" spans="1:8" s="376" customFormat="1" ht="12" hidden="1">
      <c r="A49" s="646">
        <v>19</v>
      </c>
      <c r="B49" s="648"/>
      <c r="C49" s="648"/>
      <c r="D49" s="649"/>
      <c r="E49" s="371"/>
      <c r="F49" s="370"/>
      <c r="G49" s="370"/>
      <c r="H49" s="650"/>
    </row>
    <row r="50" spans="1:8" s="376" customFormat="1" ht="12.75" hidden="1" thickBot="1">
      <c r="A50" s="647"/>
      <c r="B50" s="652"/>
      <c r="C50" s="652"/>
      <c r="D50" s="653"/>
      <c r="E50" s="369"/>
      <c r="F50" s="368"/>
      <c r="G50" s="368"/>
      <c r="H50" s="651"/>
    </row>
    <row r="51" spans="1:8" s="376" customFormat="1" ht="12" hidden="1">
      <c r="A51" s="646">
        <v>20</v>
      </c>
      <c r="B51" s="648"/>
      <c r="C51" s="648"/>
      <c r="D51" s="649"/>
      <c r="E51" s="371"/>
      <c r="F51" s="370"/>
      <c r="G51" s="370"/>
      <c r="H51" s="650"/>
    </row>
    <row r="52" spans="1:8" s="376" customFormat="1" ht="12.75" hidden="1" thickBot="1">
      <c r="A52" s="647"/>
      <c r="B52" s="652"/>
      <c r="C52" s="652"/>
      <c r="D52" s="653"/>
      <c r="E52" s="369"/>
      <c r="F52" s="368"/>
      <c r="G52" s="368"/>
      <c r="H52" s="651"/>
    </row>
    <row r="53" spans="1:8" s="376" customFormat="1" ht="12" hidden="1">
      <c r="A53" s="646">
        <v>21</v>
      </c>
      <c r="B53" s="648"/>
      <c r="C53" s="648"/>
      <c r="D53" s="649"/>
      <c r="E53" s="371"/>
      <c r="F53" s="370"/>
      <c r="G53" s="370"/>
      <c r="H53" s="650"/>
    </row>
    <row r="54" spans="1:8" s="376" customFormat="1" ht="12.75" hidden="1" thickBot="1">
      <c r="A54" s="647"/>
      <c r="B54" s="652"/>
      <c r="C54" s="652"/>
      <c r="D54" s="653"/>
      <c r="E54" s="373"/>
      <c r="F54" s="372"/>
      <c r="G54" s="372"/>
      <c r="H54" s="651"/>
    </row>
    <row r="55" spans="1:8" s="376" customFormat="1" ht="12" hidden="1">
      <c r="A55" s="646">
        <v>22</v>
      </c>
      <c r="B55" s="648"/>
      <c r="C55" s="648"/>
      <c r="D55" s="649"/>
      <c r="E55" s="371"/>
      <c r="F55" s="370"/>
      <c r="G55" s="370"/>
      <c r="H55" s="650"/>
    </row>
    <row r="56" spans="1:8" s="376" customFormat="1" ht="12.75" hidden="1" thickBot="1">
      <c r="A56" s="647"/>
      <c r="B56" s="652"/>
      <c r="C56" s="652"/>
      <c r="D56" s="653"/>
      <c r="E56" s="369"/>
      <c r="F56" s="368"/>
      <c r="G56" s="368"/>
      <c r="H56" s="651"/>
    </row>
    <row r="57" spans="1:8" s="376" customFormat="1" ht="12" hidden="1">
      <c r="A57" s="646">
        <v>23</v>
      </c>
      <c r="B57" s="648"/>
      <c r="C57" s="648"/>
      <c r="D57" s="649"/>
      <c r="E57" s="371"/>
      <c r="F57" s="370"/>
      <c r="G57" s="370"/>
      <c r="H57" s="650"/>
    </row>
    <row r="58" spans="1:8" s="376" customFormat="1" ht="12.75" hidden="1" thickBot="1">
      <c r="A58" s="647"/>
      <c r="B58" s="652"/>
      <c r="C58" s="652"/>
      <c r="D58" s="653"/>
      <c r="E58" s="369"/>
      <c r="F58" s="368"/>
      <c r="G58" s="368"/>
      <c r="H58" s="651"/>
    </row>
    <row r="59" spans="1:8" s="376" customFormat="1" ht="12" hidden="1">
      <c r="A59" s="646">
        <v>24</v>
      </c>
      <c r="B59" s="648"/>
      <c r="C59" s="648"/>
      <c r="D59" s="649"/>
      <c r="E59" s="371"/>
      <c r="F59" s="370"/>
      <c r="G59" s="370"/>
      <c r="H59" s="650"/>
    </row>
    <row r="60" spans="1:8" s="376" customFormat="1" ht="12.75" hidden="1" thickBot="1">
      <c r="A60" s="647"/>
      <c r="B60" s="652"/>
      <c r="C60" s="652"/>
      <c r="D60" s="653"/>
      <c r="E60" s="369"/>
      <c r="F60" s="368"/>
      <c r="G60" s="368"/>
      <c r="H60" s="651"/>
    </row>
    <row r="61" spans="1:8" s="376" customFormat="1" ht="12" hidden="1">
      <c r="A61" s="646">
        <v>25</v>
      </c>
      <c r="B61" s="648"/>
      <c r="C61" s="648"/>
      <c r="D61" s="649"/>
      <c r="E61" s="371"/>
      <c r="F61" s="370"/>
      <c r="G61" s="370"/>
      <c r="H61" s="650"/>
    </row>
    <row r="62" spans="1:8" s="376" customFormat="1" ht="12.75" hidden="1" thickBot="1">
      <c r="A62" s="647"/>
      <c r="B62" s="652"/>
      <c r="C62" s="652"/>
      <c r="D62" s="653"/>
      <c r="E62" s="373"/>
      <c r="F62" s="372"/>
      <c r="G62" s="372"/>
      <c r="H62" s="651"/>
    </row>
    <row r="63" spans="1:8" s="376" customFormat="1" ht="12" hidden="1">
      <c r="A63" s="646">
        <v>26</v>
      </c>
      <c r="B63" s="648"/>
      <c r="C63" s="648"/>
      <c r="D63" s="649"/>
      <c r="E63" s="371"/>
      <c r="F63" s="370"/>
      <c r="G63" s="370"/>
      <c r="H63" s="650"/>
    </row>
    <row r="64" spans="1:8" s="376" customFormat="1" ht="12.75" hidden="1" thickBot="1">
      <c r="A64" s="647"/>
      <c r="B64" s="652"/>
      <c r="C64" s="652"/>
      <c r="D64" s="653"/>
      <c r="E64" s="373"/>
      <c r="F64" s="372"/>
      <c r="G64" s="372"/>
      <c r="H64" s="651"/>
    </row>
    <row r="65" spans="1:8" s="367" customFormat="1" ht="12" hidden="1">
      <c r="A65" s="646">
        <v>27</v>
      </c>
      <c r="B65" s="648"/>
      <c r="C65" s="648"/>
      <c r="D65" s="649"/>
      <c r="E65" s="375"/>
      <c r="F65" s="374"/>
      <c r="G65" s="374"/>
      <c r="H65" s="650"/>
    </row>
    <row r="66" spans="1:8" s="367" customFormat="1" ht="12.75" hidden="1" thickBot="1">
      <c r="A66" s="647"/>
      <c r="B66" s="652"/>
      <c r="C66" s="652"/>
      <c r="D66" s="653"/>
      <c r="E66" s="373"/>
      <c r="F66" s="372"/>
      <c r="G66" s="372"/>
      <c r="H66" s="651"/>
    </row>
    <row r="67" spans="1:8" s="367" customFormat="1" ht="12" hidden="1">
      <c r="A67" s="646">
        <v>28</v>
      </c>
      <c r="B67" s="648"/>
      <c r="C67" s="648"/>
      <c r="D67" s="649"/>
      <c r="E67" s="375"/>
      <c r="F67" s="374"/>
      <c r="G67" s="374"/>
      <c r="H67" s="650"/>
    </row>
    <row r="68" spans="1:8" s="367" customFormat="1" ht="12.75" hidden="1" thickBot="1">
      <c r="A68" s="647"/>
      <c r="B68" s="652"/>
      <c r="C68" s="652"/>
      <c r="D68" s="653"/>
      <c r="E68" s="373"/>
      <c r="F68" s="372"/>
      <c r="G68" s="372"/>
      <c r="H68" s="651"/>
    </row>
    <row r="69" spans="1:8" s="367" customFormat="1" ht="12" hidden="1">
      <c r="A69" s="646">
        <v>29</v>
      </c>
      <c r="B69" s="648"/>
      <c r="C69" s="648"/>
      <c r="D69" s="649"/>
      <c r="E69" s="375"/>
      <c r="F69" s="374"/>
      <c r="G69" s="374"/>
      <c r="H69" s="650"/>
    </row>
    <row r="70" spans="1:8" s="367" customFormat="1" ht="12.75" hidden="1" thickBot="1">
      <c r="A70" s="647"/>
      <c r="B70" s="652"/>
      <c r="C70" s="652"/>
      <c r="D70" s="653"/>
      <c r="E70" s="373"/>
      <c r="F70" s="372"/>
      <c r="G70" s="372"/>
      <c r="H70" s="651"/>
    </row>
    <row r="71" spans="1:8" s="367" customFormat="1" ht="12" hidden="1">
      <c r="A71" s="646">
        <v>30</v>
      </c>
      <c r="B71" s="648"/>
      <c r="C71" s="648"/>
      <c r="D71" s="649"/>
      <c r="E71" s="371"/>
      <c r="F71" s="370"/>
      <c r="G71" s="370"/>
      <c r="H71" s="650"/>
    </row>
    <row r="72" spans="1:8" s="367" customFormat="1" ht="12.75" hidden="1" thickBot="1">
      <c r="A72" s="647"/>
      <c r="B72" s="652"/>
      <c r="C72" s="652"/>
      <c r="D72" s="653"/>
      <c r="E72" s="369"/>
      <c r="F72" s="368"/>
      <c r="G72" s="368"/>
      <c r="H72" s="651"/>
    </row>
    <row r="73" spans="1:8" s="367" customFormat="1" ht="12" hidden="1">
      <c r="A73" s="646">
        <v>31</v>
      </c>
      <c r="B73" s="648"/>
      <c r="C73" s="648"/>
      <c r="D73" s="649"/>
      <c r="E73" s="375"/>
      <c r="F73" s="374"/>
      <c r="G73" s="374"/>
      <c r="H73" s="650"/>
    </row>
    <row r="74" spans="1:8" s="367" customFormat="1" ht="12.75" hidden="1" thickBot="1">
      <c r="A74" s="647"/>
      <c r="B74" s="652"/>
      <c r="C74" s="652"/>
      <c r="D74" s="653"/>
      <c r="E74" s="373"/>
      <c r="F74" s="372"/>
      <c r="G74" s="372"/>
      <c r="H74" s="651"/>
    </row>
    <row r="75" spans="1:8" s="367" customFormat="1" ht="12" hidden="1">
      <c r="A75" s="646">
        <v>32</v>
      </c>
      <c r="B75" s="648"/>
      <c r="C75" s="648"/>
      <c r="D75" s="649"/>
      <c r="E75" s="371"/>
      <c r="F75" s="370"/>
      <c r="G75" s="370"/>
      <c r="H75" s="650"/>
    </row>
    <row r="76" spans="1:8" s="367" customFormat="1" ht="12.75" hidden="1" thickBot="1">
      <c r="A76" s="647"/>
      <c r="B76" s="652"/>
      <c r="C76" s="652"/>
      <c r="D76" s="653"/>
      <c r="E76" s="369"/>
      <c r="F76" s="368"/>
      <c r="G76" s="368"/>
      <c r="H76" s="651"/>
    </row>
    <row r="77" spans="1:8" ht="12">
      <c r="A77" s="366"/>
      <c r="B77" s="366"/>
      <c r="C77" s="353"/>
      <c r="D77" s="344"/>
      <c r="E77" s="344"/>
      <c r="F77" s="344"/>
      <c r="G77" s="344"/>
      <c r="H77" s="344"/>
    </row>
    <row r="78" spans="1:8" ht="12.75" customHeight="1">
      <c r="A78" s="365" t="s">
        <v>13</v>
      </c>
      <c r="B78" s="365"/>
      <c r="C78" s="364"/>
      <c r="D78" s="643" t="s">
        <v>108</v>
      </c>
      <c r="E78" s="643"/>
      <c r="F78" s="363"/>
      <c r="G78" s="315"/>
      <c r="H78" s="351"/>
    </row>
    <row r="79" spans="1:8" ht="12.75" customHeight="1">
      <c r="A79" s="362"/>
      <c r="B79" s="362"/>
      <c r="C79" s="361" t="s">
        <v>14</v>
      </c>
      <c r="D79" s="644" t="s">
        <v>15</v>
      </c>
      <c r="E79" s="644"/>
      <c r="F79" s="360"/>
      <c r="G79" s="315"/>
      <c r="H79" s="351"/>
    </row>
    <row r="80" spans="1:8" ht="12.75" customHeight="1" hidden="1">
      <c r="A80" s="365" t="s">
        <v>16</v>
      </c>
      <c r="B80" s="365"/>
      <c r="C80" s="364"/>
      <c r="D80" s="643" t="s">
        <v>24</v>
      </c>
      <c r="E80" s="643"/>
      <c r="F80" s="363"/>
      <c r="G80" s="315"/>
      <c r="H80" s="351"/>
    </row>
    <row r="81" spans="1:8" ht="12.75" customHeight="1" hidden="1">
      <c r="A81" s="362"/>
      <c r="B81" s="362"/>
      <c r="C81" s="361" t="s">
        <v>14</v>
      </c>
      <c r="D81" s="644" t="s">
        <v>15</v>
      </c>
      <c r="E81" s="644"/>
      <c r="F81" s="360"/>
      <c r="G81" s="315"/>
      <c r="H81" s="351"/>
    </row>
    <row r="82" spans="1:8" ht="12.75" customHeight="1">
      <c r="A82" s="359"/>
      <c r="B82" s="359"/>
      <c r="C82" s="359"/>
      <c r="D82" s="314"/>
      <c r="E82" s="314"/>
      <c r="F82" s="314"/>
      <c r="G82" s="314"/>
      <c r="H82" s="314"/>
    </row>
    <row r="83" spans="1:8" s="345" customFormat="1" ht="12">
      <c r="A83" s="645"/>
      <c r="B83" s="645"/>
      <c r="C83" s="645"/>
      <c r="D83" s="645"/>
      <c r="E83" s="645"/>
      <c r="F83" s="645"/>
      <c r="G83" s="645"/>
      <c r="H83" s="645"/>
    </row>
    <row r="84" spans="1:8" s="345" customFormat="1" ht="12">
      <c r="A84" s="645"/>
      <c r="B84" s="645"/>
      <c r="C84" s="645"/>
      <c r="D84" s="645"/>
      <c r="E84" s="645"/>
      <c r="F84" s="645"/>
      <c r="G84" s="645"/>
      <c r="H84" s="645"/>
    </row>
    <row r="86" spans="1:15" s="352" customFormat="1" ht="12">
      <c r="A86" s="354"/>
      <c r="B86" s="354"/>
      <c r="C86" s="351"/>
      <c r="I86" s="351"/>
      <c r="J86" s="351"/>
      <c r="K86" s="351"/>
      <c r="L86" s="351"/>
      <c r="M86" s="351"/>
      <c r="N86" s="351"/>
      <c r="O86" s="351"/>
    </row>
    <row r="87" spans="1:15" s="352" customFormat="1" ht="12">
      <c r="A87" s="354"/>
      <c r="B87" s="354"/>
      <c r="C87" s="351"/>
      <c r="F87" s="344"/>
      <c r="I87" s="351"/>
      <c r="J87" s="351"/>
      <c r="K87" s="351"/>
      <c r="L87" s="351"/>
      <c r="M87" s="351"/>
      <c r="N87" s="351"/>
      <c r="O87" s="351"/>
    </row>
    <row r="88" spans="1:15" s="352" customFormat="1" ht="12">
      <c r="A88" s="354"/>
      <c r="B88" s="354"/>
      <c r="C88" s="351"/>
      <c r="F88" s="344"/>
      <c r="I88" s="351"/>
      <c r="J88" s="351"/>
      <c r="K88" s="351"/>
      <c r="L88" s="351"/>
      <c r="M88" s="351"/>
      <c r="N88" s="351"/>
      <c r="O88" s="351"/>
    </row>
    <row r="89" spans="1:15" s="352" customFormat="1" ht="12">
      <c r="A89" s="354"/>
      <c r="B89" s="354"/>
      <c r="C89" s="351"/>
      <c r="F89" s="344"/>
      <c r="I89" s="351"/>
      <c r="J89" s="351"/>
      <c r="K89" s="351"/>
      <c r="L89" s="351"/>
      <c r="M89" s="351"/>
      <c r="N89" s="351"/>
      <c r="O89" s="351"/>
    </row>
    <row r="90" spans="1:15" s="352" customFormat="1" ht="12">
      <c r="A90" s="354"/>
      <c r="B90" s="354"/>
      <c r="C90" s="351"/>
      <c r="F90" s="344"/>
      <c r="I90" s="351"/>
      <c r="J90" s="351"/>
      <c r="K90" s="351"/>
      <c r="L90" s="351"/>
      <c r="M90" s="351"/>
      <c r="N90" s="351"/>
      <c r="O90" s="351"/>
    </row>
    <row r="91" spans="1:15" s="352" customFormat="1" ht="12">
      <c r="A91" s="354"/>
      <c r="B91" s="354"/>
      <c r="C91" s="351"/>
      <c r="F91" s="344"/>
      <c r="I91" s="351"/>
      <c r="J91" s="351"/>
      <c r="K91" s="351"/>
      <c r="L91" s="351"/>
      <c r="M91" s="351"/>
      <c r="N91" s="351"/>
      <c r="O91" s="351"/>
    </row>
    <row r="92" spans="1:15" s="352" customFormat="1" ht="12">
      <c r="A92" s="354"/>
      <c r="B92" s="354"/>
      <c r="C92" s="351"/>
      <c r="F92" s="344"/>
      <c r="I92" s="351"/>
      <c r="J92" s="351"/>
      <c r="K92" s="351"/>
      <c r="L92" s="351"/>
      <c r="M92" s="351"/>
      <c r="N92" s="351"/>
      <c r="O92" s="351"/>
    </row>
    <row r="93" spans="1:15" s="352" customFormat="1" ht="12">
      <c r="A93" s="354"/>
      <c r="B93" s="354"/>
      <c r="C93" s="351"/>
      <c r="F93" s="344"/>
      <c r="I93" s="351"/>
      <c r="J93" s="351"/>
      <c r="K93" s="351"/>
      <c r="L93" s="351"/>
      <c r="M93" s="351"/>
      <c r="N93" s="351"/>
      <c r="O93" s="351"/>
    </row>
    <row r="94" spans="1:15" s="352" customFormat="1" ht="12">
      <c r="A94" s="354"/>
      <c r="B94" s="354"/>
      <c r="C94" s="351"/>
      <c r="F94" s="344"/>
      <c r="I94" s="351"/>
      <c r="J94" s="351"/>
      <c r="K94" s="351"/>
      <c r="L94" s="351"/>
      <c r="M94" s="351"/>
      <c r="N94" s="351"/>
      <c r="O94" s="351"/>
    </row>
    <row r="95" spans="1:15" s="352" customFormat="1" ht="12">
      <c r="A95" s="354"/>
      <c r="B95" s="354"/>
      <c r="C95" s="351"/>
      <c r="F95" s="344"/>
      <c r="I95" s="351"/>
      <c r="J95" s="351"/>
      <c r="K95" s="351"/>
      <c r="L95" s="351"/>
      <c r="M95" s="351"/>
      <c r="N95" s="351"/>
      <c r="O95" s="351"/>
    </row>
    <row r="96" spans="1:15" s="352" customFormat="1" ht="12">
      <c r="A96" s="354"/>
      <c r="B96" s="354"/>
      <c r="C96" s="351"/>
      <c r="F96" s="344"/>
      <c r="I96" s="351"/>
      <c r="J96" s="351"/>
      <c r="K96" s="351"/>
      <c r="L96" s="351"/>
      <c r="M96" s="351"/>
      <c r="N96" s="351"/>
      <c r="O96" s="351"/>
    </row>
    <row r="97" spans="1:15" s="352" customFormat="1" ht="12">
      <c r="A97" s="354"/>
      <c r="B97" s="354"/>
      <c r="C97" s="351"/>
      <c r="F97" s="344"/>
      <c r="I97" s="351"/>
      <c r="J97" s="351"/>
      <c r="K97" s="351"/>
      <c r="L97" s="351"/>
      <c r="M97" s="351"/>
      <c r="N97" s="351"/>
      <c r="O97" s="351"/>
    </row>
    <row r="98" spans="1:15" s="352" customFormat="1" ht="12">
      <c r="A98" s="354"/>
      <c r="B98" s="354"/>
      <c r="C98" s="351"/>
      <c r="F98" s="344"/>
      <c r="I98" s="351"/>
      <c r="J98" s="351"/>
      <c r="K98" s="351"/>
      <c r="L98" s="351"/>
      <c r="M98" s="351"/>
      <c r="N98" s="351"/>
      <c r="O98" s="351"/>
    </row>
    <row r="99" spans="1:15" s="352" customFormat="1" ht="12">
      <c r="A99" s="354"/>
      <c r="B99" s="354"/>
      <c r="C99" s="351"/>
      <c r="F99" s="344"/>
      <c r="I99" s="351"/>
      <c r="J99" s="351"/>
      <c r="K99" s="351"/>
      <c r="L99" s="351"/>
      <c r="M99" s="351"/>
      <c r="N99" s="351"/>
      <c r="O99" s="351"/>
    </row>
    <row r="100" spans="1:15" s="355" customFormat="1" ht="12" hidden="1">
      <c r="A100" s="358"/>
      <c r="B100" s="358">
        <v>12</v>
      </c>
      <c r="C100" s="356"/>
      <c r="F100" s="357"/>
      <c r="I100" s="356"/>
      <c r="J100" s="356"/>
      <c r="K100" s="356"/>
      <c r="L100" s="356"/>
      <c r="M100" s="356"/>
      <c r="N100" s="356"/>
      <c r="O100" s="356"/>
    </row>
    <row r="101" spans="1:15" s="352" customFormat="1" ht="12">
      <c r="A101" s="354"/>
      <c r="B101" s="354"/>
      <c r="C101" s="351"/>
      <c r="F101" s="344"/>
      <c r="I101" s="351"/>
      <c r="J101" s="351"/>
      <c r="K101" s="351"/>
      <c r="L101" s="351"/>
      <c r="M101" s="351"/>
      <c r="N101" s="351"/>
      <c r="O101" s="351"/>
    </row>
    <row r="102" spans="1:15" s="352" customFormat="1" ht="12">
      <c r="A102" s="354"/>
      <c r="B102" s="354"/>
      <c r="C102" s="351"/>
      <c r="F102" s="344"/>
      <c r="I102" s="351"/>
      <c r="J102" s="351"/>
      <c r="K102" s="351"/>
      <c r="L102" s="351"/>
      <c r="M102" s="351"/>
      <c r="N102" s="351"/>
      <c r="O102" s="351"/>
    </row>
    <row r="103" spans="1:15" s="352" customFormat="1" ht="12">
      <c r="A103" s="354"/>
      <c r="B103" s="354"/>
      <c r="C103" s="351"/>
      <c r="F103" s="344"/>
      <c r="I103" s="351"/>
      <c r="J103" s="351"/>
      <c r="K103" s="351"/>
      <c r="L103" s="351"/>
      <c r="M103" s="351"/>
      <c r="N103" s="351"/>
      <c r="O103" s="351"/>
    </row>
    <row r="104" spans="1:15" s="352" customFormat="1" ht="12">
      <c r="A104" s="354"/>
      <c r="B104" s="354"/>
      <c r="C104" s="351"/>
      <c r="F104" s="344"/>
      <c r="I104" s="351"/>
      <c r="J104" s="351"/>
      <c r="K104" s="351"/>
      <c r="L104" s="351"/>
      <c r="M104" s="351"/>
      <c r="N104" s="351"/>
      <c r="O104" s="351"/>
    </row>
    <row r="105" spans="1:15" s="352" customFormat="1" ht="12">
      <c r="A105" s="354"/>
      <c r="B105" s="354"/>
      <c r="C105" s="351"/>
      <c r="F105" s="344"/>
      <c r="I105" s="351"/>
      <c r="J105" s="351"/>
      <c r="K105" s="351"/>
      <c r="L105" s="351"/>
      <c r="M105" s="351"/>
      <c r="N105" s="351"/>
      <c r="O105" s="351"/>
    </row>
    <row r="106" spans="1:15" s="352" customFormat="1" ht="12">
      <c r="A106" s="354"/>
      <c r="B106" s="354"/>
      <c r="C106" s="351"/>
      <c r="F106" s="344"/>
      <c r="I106" s="351"/>
      <c r="J106" s="351"/>
      <c r="K106" s="351"/>
      <c r="L106" s="351"/>
      <c r="M106" s="351"/>
      <c r="N106" s="351"/>
      <c r="O106" s="351"/>
    </row>
    <row r="107" spans="1:15" s="352" customFormat="1" ht="12">
      <c r="A107" s="354"/>
      <c r="B107" s="354"/>
      <c r="C107" s="351"/>
      <c r="F107" s="344"/>
      <c r="I107" s="351"/>
      <c r="J107" s="351"/>
      <c r="K107" s="351"/>
      <c r="L107" s="351"/>
      <c r="M107" s="351"/>
      <c r="N107" s="351"/>
      <c r="O107" s="351"/>
    </row>
    <row r="108" spans="1:15" s="352" customFormat="1" ht="12">
      <c r="A108" s="354"/>
      <c r="B108" s="354"/>
      <c r="C108" s="351"/>
      <c r="F108" s="344"/>
      <c r="I108" s="351"/>
      <c r="J108" s="351"/>
      <c r="K108" s="351"/>
      <c r="L108" s="351"/>
      <c r="M108" s="351"/>
      <c r="N108" s="351"/>
      <c r="O108" s="351"/>
    </row>
    <row r="109" spans="1:15" s="352" customFormat="1" ht="12">
      <c r="A109" s="354"/>
      <c r="B109" s="354"/>
      <c r="C109" s="351"/>
      <c r="F109" s="344"/>
      <c r="I109" s="351"/>
      <c r="J109" s="351"/>
      <c r="K109" s="351"/>
      <c r="L109" s="351"/>
      <c r="M109" s="351"/>
      <c r="N109" s="351"/>
      <c r="O109" s="351"/>
    </row>
    <row r="110" spans="1:15" s="352" customFormat="1" ht="12">
      <c r="A110" s="354"/>
      <c r="B110" s="354"/>
      <c r="C110" s="351"/>
      <c r="F110" s="344"/>
      <c r="I110" s="351"/>
      <c r="J110" s="351"/>
      <c r="K110" s="351"/>
      <c r="L110" s="351"/>
      <c r="M110" s="351"/>
      <c r="N110" s="351"/>
      <c r="O110" s="351"/>
    </row>
    <row r="111" spans="1:15" s="352" customFormat="1" ht="12">
      <c r="A111" s="354"/>
      <c r="B111" s="354"/>
      <c r="C111" s="351"/>
      <c r="F111" s="344"/>
      <c r="I111" s="351"/>
      <c r="J111" s="351"/>
      <c r="K111" s="351"/>
      <c r="L111" s="351"/>
      <c r="M111" s="351"/>
      <c r="N111" s="351"/>
      <c r="O111" s="351"/>
    </row>
    <row r="112" spans="1:15" s="352" customFormat="1" ht="12">
      <c r="A112" s="354"/>
      <c r="B112" s="354"/>
      <c r="C112" s="351"/>
      <c r="F112" s="344"/>
      <c r="I112" s="351"/>
      <c r="J112" s="351"/>
      <c r="K112" s="351"/>
      <c r="L112" s="351"/>
      <c r="M112" s="351"/>
      <c r="N112" s="351"/>
      <c r="O112" s="351"/>
    </row>
    <row r="113" spans="1:15" s="352" customFormat="1" ht="12">
      <c r="A113" s="354"/>
      <c r="B113" s="354"/>
      <c r="C113" s="351"/>
      <c r="F113" s="344"/>
      <c r="I113" s="351"/>
      <c r="J113" s="351"/>
      <c r="K113" s="351"/>
      <c r="L113" s="351"/>
      <c r="M113" s="351"/>
      <c r="N113" s="351"/>
      <c r="O113" s="351"/>
    </row>
    <row r="114" spans="1:15" s="352" customFormat="1" ht="12">
      <c r="A114" s="354"/>
      <c r="B114" s="354"/>
      <c r="C114" s="351"/>
      <c r="F114" s="344"/>
      <c r="I114" s="351"/>
      <c r="J114" s="351"/>
      <c r="K114" s="351"/>
      <c r="L114" s="351"/>
      <c r="M114" s="351"/>
      <c r="N114" s="351"/>
      <c r="O114" s="351"/>
    </row>
    <row r="115" spans="1:15" s="352" customFormat="1" ht="12">
      <c r="A115" s="354"/>
      <c r="B115" s="354"/>
      <c r="C115" s="351"/>
      <c r="F115" s="344"/>
      <c r="I115" s="351"/>
      <c r="J115" s="351"/>
      <c r="K115" s="351"/>
      <c r="L115" s="351"/>
      <c r="M115" s="351"/>
      <c r="N115" s="351"/>
      <c r="O115" s="351"/>
    </row>
    <row r="116" spans="1:15" s="352" customFormat="1" ht="12">
      <c r="A116" s="354"/>
      <c r="B116" s="354"/>
      <c r="C116" s="351"/>
      <c r="F116" s="344"/>
      <c r="I116" s="351"/>
      <c r="J116" s="351"/>
      <c r="K116" s="351"/>
      <c r="L116" s="351"/>
      <c r="M116" s="351"/>
      <c r="N116" s="351"/>
      <c r="O116" s="351"/>
    </row>
    <row r="117" spans="1:15" s="352" customFormat="1" ht="12">
      <c r="A117" s="354"/>
      <c r="B117" s="354"/>
      <c r="C117" s="351"/>
      <c r="F117" s="344"/>
      <c r="I117" s="351"/>
      <c r="J117" s="351"/>
      <c r="K117" s="351"/>
      <c r="L117" s="351"/>
      <c r="M117" s="351"/>
      <c r="N117" s="351"/>
      <c r="O117" s="351"/>
    </row>
    <row r="118" spans="1:15" s="352" customFormat="1" ht="12">
      <c r="A118" s="354"/>
      <c r="B118" s="354"/>
      <c r="C118" s="351"/>
      <c r="F118" s="344"/>
      <c r="I118" s="351"/>
      <c r="J118" s="351"/>
      <c r="K118" s="351"/>
      <c r="L118" s="351"/>
      <c r="M118" s="351"/>
      <c r="N118" s="351"/>
      <c r="O118" s="351"/>
    </row>
    <row r="119" spans="1:15" s="352" customFormat="1" ht="12">
      <c r="A119" s="354"/>
      <c r="B119" s="354"/>
      <c r="C119" s="351"/>
      <c r="F119" s="344"/>
      <c r="I119" s="351"/>
      <c r="J119" s="351"/>
      <c r="K119" s="351"/>
      <c r="L119" s="351"/>
      <c r="M119" s="351"/>
      <c r="N119" s="351"/>
      <c r="O119" s="351"/>
    </row>
    <row r="120" spans="1:15" s="352" customFormat="1" ht="12">
      <c r="A120" s="354"/>
      <c r="B120" s="354"/>
      <c r="C120" s="351"/>
      <c r="F120" s="344"/>
      <c r="I120" s="351"/>
      <c r="J120" s="351"/>
      <c r="K120" s="351"/>
      <c r="L120" s="351"/>
      <c r="M120" s="351"/>
      <c r="N120" s="351"/>
      <c r="O120" s="351"/>
    </row>
    <row r="121" spans="1:15" s="352" customFormat="1" ht="12">
      <c r="A121" s="354"/>
      <c r="B121" s="354"/>
      <c r="C121" s="351"/>
      <c r="F121" s="344"/>
      <c r="I121" s="351"/>
      <c r="J121" s="351"/>
      <c r="K121" s="351"/>
      <c r="L121" s="351"/>
      <c r="M121" s="351"/>
      <c r="N121" s="351"/>
      <c r="O121" s="351"/>
    </row>
    <row r="122" spans="1:15" s="352" customFormat="1" ht="12">
      <c r="A122" s="354"/>
      <c r="B122" s="354"/>
      <c r="C122" s="351"/>
      <c r="F122" s="344"/>
      <c r="I122" s="351"/>
      <c r="J122" s="351"/>
      <c r="K122" s="351"/>
      <c r="L122" s="351"/>
      <c r="M122" s="351"/>
      <c r="N122" s="351"/>
      <c r="O122" s="351"/>
    </row>
    <row r="123" spans="1:15" s="352" customFormat="1" ht="12">
      <c r="A123" s="354"/>
      <c r="B123" s="354"/>
      <c r="C123" s="351"/>
      <c r="F123" s="344"/>
      <c r="I123" s="351"/>
      <c r="J123" s="351"/>
      <c r="K123" s="351"/>
      <c r="L123" s="351"/>
      <c r="M123" s="351"/>
      <c r="N123" s="351"/>
      <c r="O123" s="351"/>
    </row>
    <row r="124" spans="1:15" s="352" customFormat="1" ht="12">
      <c r="A124" s="354"/>
      <c r="B124" s="354"/>
      <c r="C124" s="351"/>
      <c r="F124" s="344"/>
      <c r="I124" s="351"/>
      <c r="J124" s="351"/>
      <c r="K124" s="351"/>
      <c r="L124" s="351"/>
      <c r="M124" s="351"/>
      <c r="N124" s="351"/>
      <c r="O124" s="351"/>
    </row>
    <row r="125" spans="1:15" s="352" customFormat="1" ht="12">
      <c r="A125" s="354"/>
      <c r="B125" s="354"/>
      <c r="C125" s="351"/>
      <c r="F125" s="344"/>
      <c r="I125" s="351"/>
      <c r="J125" s="351"/>
      <c r="K125" s="351"/>
      <c r="L125" s="351"/>
      <c r="M125" s="351"/>
      <c r="N125" s="351"/>
      <c r="O125" s="351"/>
    </row>
    <row r="126" spans="1:15" s="352" customFormat="1" ht="12">
      <c r="A126" s="354"/>
      <c r="B126" s="354"/>
      <c r="C126" s="351"/>
      <c r="F126" s="344"/>
      <c r="I126" s="351"/>
      <c r="J126" s="351"/>
      <c r="K126" s="351"/>
      <c r="L126" s="351"/>
      <c r="M126" s="351"/>
      <c r="N126" s="351"/>
      <c r="O126" s="351"/>
    </row>
    <row r="127" spans="1:15" s="352" customFormat="1" ht="12">
      <c r="A127" s="354"/>
      <c r="B127" s="354"/>
      <c r="C127" s="351"/>
      <c r="F127" s="344"/>
      <c r="I127" s="351"/>
      <c r="J127" s="351"/>
      <c r="K127" s="351"/>
      <c r="L127" s="351"/>
      <c r="M127" s="351"/>
      <c r="N127" s="351"/>
      <c r="O127" s="351"/>
    </row>
    <row r="128" spans="1:15" s="352" customFormat="1" ht="12">
      <c r="A128" s="354"/>
      <c r="B128" s="354"/>
      <c r="C128" s="351"/>
      <c r="F128" s="344"/>
      <c r="I128" s="351"/>
      <c r="J128" s="351"/>
      <c r="K128" s="351"/>
      <c r="L128" s="351"/>
      <c r="M128" s="351"/>
      <c r="N128" s="351"/>
      <c r="O128" s="351"/>
    </row>
    <row r="129" spans="1:15" s="352" customFormat="1" ht="12">
      <c r="A129" s="354"/>
      <c r="B129" s="354"/>
      <c r="C129" s="351"/>
      <c r="F129" s="344"/>
      <c r="I129" s="351"/>
      <c r="J129" s="351"/>
      <c r="K129" s="351"/>
      <c r="L129" s="351"/>
      <c r="M129" s="351"/>
      <c r="N129" s="351"/>
      <c r="O129" s="351"/>
    </row>
    <row r="130" spans="1:15" s="352" customFormat="1" ht="12">
      <c r="A130" s="354"/>
      <c r="B130" s="354"/>
      <c r="C130" s="351"/>
      <c r="F130" s="344"/>
      <c r="I130" s="351"/>
      <c r="J130" s="351"/>
      <c r="K130" s="351"/>
      <c r="L130" s="351"/>
      <c r="M130" s="351"/>
      <c r="N130" s="351"/>
      <c r="O130" s="351"/>
    </row>
    <row r="131" spans="1:15" s="352" customFormat="1" ht="12">
      <c r="A131" s="354"/>
      <c r="B131" s="354"/>
      <c r="C131" s="351"/>
      <c r="F131" s="344"/>
      <c r="I131" s="351"/>
      <c r="J131" s="351"/>
      <c r="K131" s="351"/>
      <c r="L131" s="351"/>
      <c r="M131" s="351"/>
      <c r="N131" s="351"/>
      <c r="O131" s="351"/>
    </row>
    <row r="132" spans="1:15" s="352" customFormat="1" ht="12">
      <c r="A132" s="354"/>
      <c r="B132" s="354"/>
      <c r="C132" s="351"/>
      <c r="F132" s="344"/>
      <c r="I132" s="351"/>
      <c r="J132" s="351"/>
      <c r="K132" s="351"/>
      <c r="L132" s="351"/>
      <c r="M132" s="351"/>
      <c r="N132" s="351"/>
      <c r="O132" s="351"/>
    </row>
    <row r="133" spans="1:15" s="352" customFormat="1" ht="12">
      <c r="A133" s="354"/>
      <c r="B133" s="354"/>
      <c r="C133" s="351"/>
      <c r="F133" s="344"/>
      <c r="I133" s="351"/>
      <c r="J133" s="351"/>
      <c r="K133" s="351"/>
      <c r="L133" s="351"/>
      <c r="M133" s="351"/>
      <c r="N133" s="351"/>
      <c r="O133" s="351"/>
    </row>
    <row r="134" spans="1:15" s="352" customFormat="1" ht="12">
      <c r="A134" s="354"/>
      <c r="B134" s="354"/>
      <c r="C134" s="351"/>
      <c r="F134" s="344"/>
      <c r="I134" s="351"/>
      <c r="J134" s="351"/>
      <c r="K134" s="351"/>
      <c r="L134" s="351"/>
      <c r="M134" s="351"/>
      <c r="N134" s="351"/>
      <c r="O134" s="351"/>
    </row>
    <row r="135" spans="1:15" s="352" customFormat="1" ht="12">
      <c r="A135" s="354"/>
      <c r="B135" s="354"/>
      <c r="C135" s="351"/>
      <c r="F135" s="344"/>
      <c r="I135" s="351"/>
      <c r="J135" s="351"/>
      <c r="K135" s="351"/>
      <c r="L135" s="351"/>
      <c r="M135" s="351"/>
      <c r="N135" s="351"/>
      <c r="O135" s="351"/>
    </row>
    <row r="136" spans="1:15" s="352" customFormat="1" ht="12">
      <c r="A136" s="354"/>
      <c r="B136" s="354"/>
      <c r="C136" s="351"/>
      <c r="F136" s="344"/>
      <c r="I136" s="351"/>
      <c r="J136" s="351"/>
      <c r="K136" s="351"/>
      <c r="L136" s="351"/>
      <c r="M136" s="351"/>
      <c r="N136" s="351"/>
      <c r="O136" s="351"/>
    </row>
    <row r="137" spans="1:15" s="352" customFormat="1" ht="12">
      <c r="A137" s="354"/>
      <c r="B137" s="354"/>
      <c r="C137" s="351"/>
      <c r="F137" s="344"/>
      <c r="I137" s="351"/>
      <c r="J137" s="351"/>
      <c r="K137" s="351"/>
      <c r="L137" s="351"/>
      <c r="M137" s="351"/>
      <c r="N137" s="351"/>
      <c r="O137" s="351"/>
    </row>
    <row r="138" spans="1:15" s="352" customFormat="1" ht="12">
      <c r="A138" s="354"/>
      <c r="B138" s="354"/>
      <c r="C138" s="351"/>
      <c r="F138" s="344"/>
      <c r="I138" s="351"/>
      <c r="J138" s="351"/>
      <c r="K138" s="351"/>
      <c r="L138" s="351"/>
      <c r="M138" s="351"/>
      <c r="N138" s="351"/>
      <c r="O138" s="351"/>
    </row>
    <row r="139" spans="1:15" s="352" customFormat="1" ht="12">
      <c r="A139" s="354"/>
      <c r="B139" s="354"/>
      <c r="C139" s="351"/>
      <c r="F139" s="344"/>
      <c r="I139" s="351"/>
      <c r="J139" s="351"/>
      <c r="K139" s="351"/>
      <c r="L139" s="351"/>
      <c r="M139" s="351"/>
      <c r="N139" s="351"/>
      <c r="O139" s="351"/>
    </row>
    <row r="140" spans="1:15" s="352" customFormat="1" ht="12">
      <c r="A140" s="354"/>
      <c r="B140" s="354"/>
      <c r="C140" s="351"/>
      <c r="F140" s="344"/>
      <c r="I140" s="351"/>
      <c r="J140" s="351"/>
      <c r="K140" s="351"/>
      <c r="L140" s="351"/>
      <c r="M140" s="351"/>
      <c r="N140" s="351"/>
      <c r="O140" s="351"/>
    </row>
    <row r="141" spans="1:15" s="352" customFormat="1" ht="12">
      <c r="A141" s="354"/>
      <c r="B141" s="354"/>
      <c r="C141" s="351"/>
      <c r="F141" s="344"/>
      <c r="I141" s="351"/>
      <c r="J141" s="351"/>
      <c r="K141" s="351"/>
      <c r="L141" s="351"/>
      <c r="M141" s="351"/>
      <c r="N141" s="351"/>
      <c r="O141" s="351"/>
    </row>
    <row r="142" spans="1:15" s="352" customFormat="1" ht="12">
      <c r="A142" s="354"/>
      <c r="B142" s="354"/>
      <c r="C142" s="351"/>
      <c r="F142" s="344"/>
      <c r="I142" s="351"/>
      <c r="J142" s="351"/>
      <c r="K142" s="351"/>
      <c r="L142" s="351"/>
      <c r="M142" s="351"/>
      <c r="N142" s="351"/>
      <c r="O142" s="351"/>
    </row>
    <row r="143" spans="1:15" s="352" customFormat="1" ht="12">
      <c r="A143" s="354"/>
      <c r="B143" s="354"/>
      <c r="C143" s="351"/>
      <c r="F143" s="344"/>
      <c r="I143" s="351"/>
      <c r="J143" s="351"/>
      <c r="K143" s="351"/>
      <c r="L143" s="351"/>
      <c r="M143" s="351"/>
      <c r="N143" s="351"/>
      <c r="O143" s="351"/>
    </row>
    <row r="144" spans="1:15" s="352" customFormat="1" ht="12">
      <c r="A144" s="354"/>
      <c r="B144" s="354"/>
      <c r="C144" s="351"/>
      <c r="F144" s="344"/>
      <c r="I144" s="351"/>
      <c r="J144" s="351"/>
      <c r="K144" s="351"/>
      <c r="L144" s="351"/>
      <c r="M144" s="351"/>
      <c r="N144" s="351"/>
      <c r="O144" s="351"/>
    </row>
    <row r="145" spans="1:15" s="352" customFormat="1" ht="12">
      <c r="A145" s="354"/>
      <c r="B145" s="354"/>
      <c r="C145" s="351"/>
      <c r="F145" s="344"/>
      <c r="I145" s="351"/>
      <c r="J145" s="351"/>
      <c r="K145" s="351"/>
      <c r="L145" s="351"/>
      <c r="M145" s="351"/>
      <c r="N145" s="351"/>
      <c r="O145" s="351"/>
    </row>
    <row r="146" spans="1:15" s="352" customFormat="1" ht="12">
      <c r="A146" s="354"/>
      <c r="B146" s="354"/>
      <c r="C146" s="351"/>
      <c r="F146" s="344"/>
      <c r="I146" s="351"/>
      <c r="J146" s="351"/>
      <c r="K146" s="351"/>
      <c r="L146" s="351"/>
      <c r="M146" s="351"/>
      <c r="N146" s="351"/>
      <c r="O146" s="351"/>
    </row>
    <row r="147" spans="1:15" s="352" customFormat="1" ht="12">
      <c r="A147" s="354"/>
      <c r="B147" s="354"/>
      <c r="C147" s="351"/>
      <c r="F147" s="344"/>
      <c r="I147" s="351"/>
      <c r="J147" s="351"/>
      <c r="K147" s="351"/>
      <c r="L147" s="351"/>
      <c r="M147" s="351"/>
      <c r="N147" s="351"/>
      <c r="O147" s="351"/>
    </row>
    <row r="148" spans="1:15" s="352" customFormat="1" ht="12">
      <c r="A148" s="354"/>
      <c r="B148" s="354"/>
      <c r="C148" s="351"/>
      <c r="F148" s="344"/>
      <c r="I148" s="351"/>
      <c r="J148" s="351"/>
      <c r="K148" s="351"/>
      <c r="L148" s="351"/>
      <c r="M148" s="351"/>
      <c r="N148" s="351"/>
      <c r="O148" s="351"/>
    </row>
    <row r="149" spans="1:15" s="352" customFormat="1" ht="12">
      <c r="A149" s="354"/>
      <c r="B149" s="354"/>
      <c r="C149" s="351"/>
      <c r="F149" s="344"/>
      <c r="I149" s="351"/>
      <c r="J149" s="351"/>
      <c r="K149" s="351"/>
      <c r="L149" s="351"/>
      <c r="M149" s="351"/>
      <c r="N149" s="351"/>
      <c r="O149" s="351"/>
    </row>
    <row r="150" spans="1:15" s="352" customFormat="1" ht="12">
      <c r="A150" s="354"/>
      <c r="B150" s="354"/>
      <c r="C150" s="351"/>
      <c r="F150" s="344"/>
      <c r="I150" s="351"/>
      <c r="J150" s="351"/>
      <c r="K150" s="351"/>
      <c r="L150" s="351"/>
      <c r="M150" s="351"/>
      <c r="N150" s="351"/>
      <c r="O150" s="351"/>
    </row>
    <row r="151" spans="1:15" s="352" customFormat="1" ht="12">
      <c r="A151" s="354"/>
      <c r="B151" s="354"/>
      <c r="C151" s="351"/>
      <c r="F151" s="344"/>
      <c r="I151" s="351"/>
      <c r="J151" s="351"/>
      <c r="K151" s="351"/>
      <c r="L151" s="351"/>
      <c r="M151" s="351"/>
      <c r="N151" s="351"/>
      <c r="O151" s="351"/>
    </row>
    <row r="152" spans="1:15" s="352" customFormat="1" ht="12">
      <c r="A152" s="354"/>
      <c r="B152" s="354"/>
      <c r="C152" s="351"/>
      <c r="F152" s="344"/>
      <c r="I152" s="351"/>
      <c r="J152" s="351"/>
      <c r="K152" s="351"/>
      <c r="L152" s="351"/>
      <c r="M152" s="351"/>
      <c r="N152" s="351"/>
      <c r="O152" s="351"/>
    </row>
    <row r="153" spans="1:15" s="352" customFormat="1" ht="12">
      <c r="A153" s="354"/>
      <c r="B153" s="354"/>
      <c r="C153" s="351"/>
      <c r="F153" s="344"/>
      <c r="I153" s="351"/>
      <c r="J153" s="351"/>
      <c r="K153" s="351"/>
      <c r="L153" s="351"/>
      <c r="M153" s="351"/>
      <c r="N153" s="351"/>
      <c r="O153" s="351"/>
    </row>
    <row r="154" spans="1:15" s="352" customFormat="1" ht="12">
      <c r="A154" s="354"/>
      <c r="B154" s="354"/>
      <c r="C154" s="351"/>
      <c r="F154" s="344"/>
      <c r="I154" s="351"/>
      <c r="J154" s="351"/>
      <c r="K154" s="351"/>
      <c r="L154" s="351"/>
      <c r="M154" s="351"/>
      <c r="N154" s="351"/>
      <c r="O154" s="351"/>
    </row>
    <row r="155" spans="1:15" s="352" customFormat="1" ht="12">
      <c r="A155" s="354"/>
      <c r="B155" s="354"/>
      <c r="C155" s="351"/>
      <c r="F155" s="344"/>
      <c r="I155" s="351"/>
      <c r="J155" s="351"/>
      <c r="K155" s="351"/>
      <c r="L155" s="351"/>
      <c r="M155" s="351"/>
      <c r="N155" s="351"/>
      <c r="O155" s="351"/>
    </row>
    <row r="156" spans="1:15" s="352" customFormat="1" ht="12">
      <c r="A156" s="354"/>
      <c r="B156" s="354"/>
      <c r="C156" s="351"/>
      <c r="F156" s="344"/>
      <c r="I156" s="351"/>
      <c r="J156" s="351"/>
      <c r="K156" s="351"/>
      <c r="L156" s="351"/>
      <c r="M156" s="351"/>
      <c r="N156" s="351"/>
      <c r="O156" s="351"/>
    </row>
    <row r="157" spans="1:15" s="352" customFormat="1" ht="12">
      <c r="A157" s="354"/>
      <c r="B157" s="354"/>
      <c r="C157" s="351"/>
      <c r="F157" s="344"/>
      <c r="I157" s="351"/>
      <c r="J157" s="351"/>
      <c r="K157" s="351"/>
      <c r="L157" s="351"/>
      <c r="M157" s="351"/>
      <c r="N157" s="351"/>
      <c r="O157" s="351"/>
    </row>
    <row r="158" spans="1:15" s="352" customFormat="1" ht="12">
      <c r="A158" s="354"/>
      <c r="B158" s="354"/>
      <c r="C158" s="351"/>
      <c r="F158" s="344"/>
      <c r="I158" s="351"/>
      <c r="J158" s="351"/>
      <c r="K158" s="351"/>
      <c r="L158" s="351"/>
      <c r="M158" s="351"/>
      <c r="N158" s="351"/>
      <c r="O158" s="351"/>
    </row>
    <row r="159" spans="1:15" s="352" customFormat="1" ht="12">
      <c r="A159" s="354"/>
      <c r="B159" s="354"/>
      <c r="C159" s="351"/>
      <c r="F159" s="344"/>
      <c r="I159" s="351"/>
      <c r="J159" s="351"/>
      <c r="K159" s="351"/>
      <c r="L159" s="351"/>
      <c r="M159" s="351"/>
      <c r="N159" s="351"/>
      <c r="O159" s="351"/>
    </row>
    <row r="160" spans="1:15" s="352" customFormat="1" ht="12">
      <c r="A160" s="354"/>
      <c r="B160" s="354"/>
      <c r="C160" s="351"/>
      <c r="F160" s="344"/>
      <c r="I160" s="351"/>
      <c r="J160" s="351"/>
      <c r="K160" s="351"/>
      <c r="L160" s="351"/>
      <c r="M160" s="351"/>
      <c r="N160" s="351"/>
      <c r="O160" s="351"/>
    </row>
    <row r="161" spans="1:15" s="352" customFormat="1" ht="12">
      <c r="A161" s="354"/>
      <c r="B161" s="354"/>
      <c r="C161" s="351"/>
      <c r="F161" s="344"/>
      <c r="I161" s="351"/>
      <c r="J161" s="351"/>
      <c r="K161" s="351"/>
      <c r="L161" s="351"/>
      <c r="M161" s="351"/>
      <c r="N161" s="351"/>
      <c r="O161" s="351"/>
    </row>
    <row r="162" spans="1:15" s="352" customFormat="1" ht="12">
      <c r="A162" s="354"/>
      <c r="B162" s="354"/>
      <c r="C162" s="351"/>
      <c r="F162" s="344"/>
      <c r="I162" s="351"/>
      <c r="J162" s="351"/>
      <c r="K162" s="351"/>
      <c r="L162" s="351"/>
      <c r="M162" s="351"/>
      <c r="N162" s="351"/>
      <c r="O162" s="351"/>
    </row>
    <row r="163" spans="1:15" s="352" customFormat="1" ht="12">
      <c r="A163" s="354"/>
      <c r="B163" s="354"/>
      <c r="C163" s="351"/>
      <c r="F163" s="344"/>
      <c r="I163" s="351"/>
      <c r="J163" s="351"/>
      <c r="K163" s="351"/>
      <c r="L163" s="351"/>
      <c r="M163" s="351"/>
      <c r="N163" s="351"/>
      <c r="O163" s="351"/>
    </row>
    <row r="164" spans="1:15" s="352" customFormat="1" ht="12">
      <c r="A164" s="354"/>
      <c r="B164" s="354"/>
      <c r="C164" s="351"/>
      <c r="F164" s="344"/>
      <c r="I164" s="351"/>
      <c r="J164" s="351"/>
      <c r="K164" s="351"/>
      <c r="L164" s="351"/>
      <c r="M164" s="351"/>
      <c r="N164" s="351"/>
      <c r="O164" s="351"/>
    </row>
    <row r="165" spans="1:15" s="352" customFormat="1" ht="12">
      <c r="A165" s="354"/>
      <c r="B165" s="354"/>
      <c r="C165" s="351"/>
      <c r="F165" s="344"/>
      <c r="I165" s="351"/>
      <c r="J165" s="351"/>
      <c r="K165" s="351"/>
      <c r="L165" s="351"/>
      <c r="M165" s="351"/>
      <c r="N165" s="351"/>
      <c r="O165" s="351"/>
    </row>
    <row r="166" spans="1:15" s="352" customFormat="1" ht="12">
      <c r="A166" s="354"/>
      <c r="B166" s="354"/>
      <c r="C166" s="351"/>
      <c r="F166" s="344"/>
      <c r="I166" s="351"/>
      <c r="J166" s="351"/>
      <c r="K166" s="351"/>
      <c r="L166" s="351"/>
      <c r="M166" s="351"/>
      <c r="N166" s="351"/>
      <c r="O166" s="351"/>
    </row>
    <row r="167" spans="1:15" s="352" customFormat="1" ht="12">
      <c r="A167" s="354"/>
      <c r="B167" s="354"/>
      <c r="C167" s="351"/>
      <c r="F167" s="344"/>
      <c r="I167" s="351"/>
      <c r="J167" s="351"/>
      <c r="K167" s="351"/>
      <c r="L167" s="351"/>
      <c r="M167" s="351"/>
      <c r="N167" s="351"/>
      <c r="O167" s="351"/>
    </row>
    <row r="168" spans="1:15" s="352" customFormat="1" ht="12">
      <c r="A168" s="354"/>
      <c r="B168" s="354"/>
      <c r="C168" s="351"/>
      <c r="F168" s="344"/>
      <c r="I168" s="351"/>
      <c r="J168" s="351"/>
      <c r="K168" s="351"/>
      <c r="L168" s="351"/>
      <c r="M168" s="351"/>
      <c r="N168" s="351"/>
      <c r="O168" s="351"/>
    </row>
    <row r="169" spans="1:15" s="352" customFormat="1" ht="12">
      <c r="A169" s="354"/>
      <c r="B169" s="354"/>
      <c r="C169" s="351"/>
      <c r="F169" s="344"/>
      <c r="I169" s="351"/>
      <c r="J169" s="351"/>
      <c r="K169" s="351"/>
      <c r="L169" s="351"/>
      <c r="M169" s="351"/>
      <c r="N169" s="351"/>
      <c r="O169" s="351"/>
    </row>
    <row r="170" spans="1:15" s="352" customFormat="1" ht="12">
      <c r="A170" s="354"/>
      <c r="B170" s="354"/>
      <c r="C170" s="351"/>
      <c r="F170" s="344"/>
      <c r="I170" s="351"/>
      <c r="J170" s="351"/>
      <c r="K170" s="351"/>
      <c r="L170" s="351"/>
      <c r="M170" s="351"/>
      <c r="N170" s="351"/>
      <c r="O170" s="351"/>
    </row>
    <row r="171" spans="1:15" s="352" customFormat="1" ht="12">
      <c r="A171" s="354"/>
      <c r="B171" s="354"/>
      <c r="C171" s="351"/>
      <c r="F171" s="344"/>
      <c r="I171" s="351"/>
      <c r="J171" s="351"/>
      <c r="K171" s="351"/>
      <c r="L171" s="351"/>
      <c r="M171" s="351"/>
      <c r="N171" s="351"/>
      <c r="O171" s="351"/>
    </row>
    <row r="172" spans="1:15" s="352" customFormat="1" ht="12">
      <c r="A172" s="354"/>
      <c r="B172" s="354"/>
      <c r="C172" s="351"/>
      <c r="F172" s="344"/>
      <c r="I172" s="351"/>
      <c r="J172" s="351"/>
      <c r="K172" s="351"/>
      <c r="L172" s="351"/>
      <c r="M172" s="351"/>
      <c r="N172" s="351"/>
      <c r="O172" s="351"/>
    </row>
    <row r="173" spans="1:15" s="352" customFormat="1" ht="12">
      <c r="A173" s="354"/>
      <c r="B173" s="354"/>
      <c r="C173" s="351"/>
      <c r="F173" s="344"/>
      <c r="I173" s="351"/>
      <c r="J173" s="351"/>
      <c r="K173" s="351"/>
      <c r="L173" s="351"/>
      <c r="M173" s="351"/>
      <c r="N173" s="351"/>
      <c r="O173" s="351"/>
    </row>
    <row r="174" spans="1:15" s="352" customFormat="1" ht="12">
      <c r="A174" s="354"/>
      <c r="B174" s="354"/>
      <c r="C174" s="351"/>
      <c r="F174" s="344"/>
      <c r="I174" s="351"/>
      <c r="J174" s="351"/>
      <c r="K174" s="351"/>
      <c r="L174" s="351"/>
      <c r="M174" s="351"/>
      <c r="N174" s="351"/>
      <c r="O174" s="351"/>
    </row>
    <row r="175" spans="1:15" s="352" customFormat="1" ht="12">
      <c r="A175" s="354"/>
      <c r="B175" s="354"/>
      <c r="C175" s="351"/>
      <c r="F175" s="344"/>
      <c r="I175" s="351"/>
      <c r="J175" s="351"/>
      <c r="K175" s="351"/>
      <c r="L175" s="351"/>
      <c r="M175" s="351"/>
      <c r="N175" s="351"/>
      <c r="O175" s="351"/>
    </row>
    <row r="176" spans="1:15" s="352" customFormat="1" ht="12">
      <c r="A176" s="353"/>
      <c r="B176" s="353"/>
      <c r="C176" s="351"/>
      <c r="F176" s="344"/>
      <c r="I176" s="351"/>
      <c r="J176" s="351"/>
      <c r="K176" s="351"/>
      <c r="L176" s="351"/>
      <c r="M176" s="351"/>
      <c r="N176" s="351"/>
      <c r="O176" s="351"/>
    </row>
    <row r="177" spans="1:15" s="352" customFormat="1" ht="12">
      <c r="A177" s="353"/>
      <c r="B177" s="353"/>
      <c r="C177" s="351"/>
      <c r="F177" s="344"/>
      <c r="I177" s="351"/>
      <c r="J177" s="351"/>
      <c r="K177" s="351"/>
      <c r="L177" s="351"/>
      <c r="M177" s="351"/>
      <c r="N177" s="351"/>
      <c r="O177" s="351"/>
    </row>
    <row r="178" spans="1:15" s="352" customFormat="1" ht="12">
      <c r="A178" s="353"/>
      <c r="B178" s="353"/>
      <c r="C178" s="351"/>
      <c r="F178" s="344"/>
      <c r="I178" s="351"/>
      <c r="J178" s="351"/>
      <c r="K178" s="351"/>
      <c r="L178" s="351"/>
      <c r="M178" s="351"/>
      <c r="N178" s="351"/>
      <c r="O178" s="351"/>
    </row>
    <row r="179" spans="1:15" s="352" customFormat="1" ht="12">
      <c r="A179" s="353"/>
      <c r="B179" s="353"/>
      <c r="C179" s="351"/>
      <c r="F179" s="344"/>
      <c r="I179" s="351"/>
      <c r="J179" s="351"/>
      <c r="K179" s="351"/>
      <c r="L179" s="351"/>
      <c r="M179" s="351"/>
      <c r="N179" s="351"/>
      <c r="O179" s="351"/>
    </row>
    <row r="180" spans="1:15" s="352" customFormat="1" ht="12">
      <c r="A180" s="353"/>
      <c r="B180" s="353"/>
      <c r="C180" s="351"/>
      <c r="F180" s="344"/>
      <c r="I180" s="351"/>
      <c r="J180" s="351"/>
      <c r="K180" s="351"/>
      <c r="L180" s="351"/>
      <c r="M180" s="351"/>
      <c r="N180" s="351"/>
      <c r="O180" s="351"/>
    </row>
    <row r="181" spans="1:15" s="352" customFormat="1" ht="12">
      <c r="A181" s="353"/>
      <c r="B181" s="353"/>
      <c r="C181" s="351"/>
      <c r="F181" s="344"/>
      <c r="I181" s="351"/>
      <c r="J181" s="351"/>
      <c r="K181" s="351"/>
      <c r="L181" s="351"/>
      <c r="M181" s="351"/>
      <c r="N181" s="351"/>
      <c r="O181" s="351"/>
    </row>
    <row r="182" spans="1:15" s="352" customFormat="1" ht="12">
      <c r="A182" s="353"/>
      <c r="B182" s="353"/>
      <c r="C182" s="351"/>
      <c r="F182" s="344"/>
      <c r="I182" s="351"/>
      <c r="J182" s="351"/>
      <c r="K182" s="351"/>
      <c r="L182" s="351"/>
      <c r="M182" s="351"/>
      <c r="N182" s="351"/>
      <c r="O182" s="351"/>
    </row>
    <row r="183" spans="1:15" s="352" customFormat="1" ht="12">
      <c r="A183" s="353"/>
      <c r="B183" s="353"/>
      <c r="C183" s="351"/>
      <c r="F183" s="344"/>
      <c r="I183" s="351"/>
      <c r="J183" s="351"/>
      <c r="K183" s="351"/>
      <c r="L183" s="351"/>
      <c r="M183" s="351"/>
      <c r="N183" s="351"/>
      <c r="O183" s="351"/>
    </row>
    <row r="184" spans="1:15" s="352" customFormat="1" ht="12">
      <c r="A184" s="353"/>
      <c r="B184" s="353"/>
      <c r="C184" s="351"/>
      <c r="F184" s="344"/>
      <c r="I184" s="351"/>
      <c r="J184" s="351"/>
      <c r="K184" s="351"/>
      <c r="L184" s="351"/>
      <c r="M184" s="351"/>
      <c r="N184" s="351"/>
      <c r="O184" s="351"/>
    </row>
    <row r="185" spans="1:15" s="352" customFormat="1" ht="12">
      <c r="A185" s="353"/>
      <c r="B185" s="353"/>
      <c r="C185" s="351"/>
      <c r="F185" s="344"/>
      <c r="I185" s="351"/>
      <c r="J185" s="351"/>
      <c r="K185" s="351"/>
      <c r="L185" s="351"/>
      <c r="M185" s="351"/>
      <c r="N185" s="351"/>
      <c r="O185" s="351"/>
    </row>
    <row r="186" spans="1:15" s="352" customFormat="1" ht="12">
      <c r="A186" s="353"/>
      <c r="B186" s="353"/>
      <c r="C186" s="351"/>
      <c r="F186" s="344"/>
      <c r="I186" s="351"/>
      <c r="J186" s="351"/>
      <c r="K186" s="351"/>
      <c r="L186" s="351"/>
      <c r="M186" s="351"/>
      <c r="N186" s="351"/>
      <c r="O186" s="351"/>
    </row>
    <row r="187" spans="1:15" s="352" customFormat="1" ht="12">
      <c r="A187" s="353"/>
      <c r="B187" s="353"/>
      <c r="C187" s="351"/>
      <c r="F187" s="344"/>
      <c r="I187" s="351"/>
      <c r="J187" s="351"/>
      <c r="K187" s="351"/>
      <c r="L187" s="351"/>
      <c r="M187" s="351"/>
      <c r="N187" s="351"/>
      <c r="O187" s="351"/>
    </row>
    <row r="188" spans="1:15" s="352" customFormat="1" ht="12">
      <c r="A188" s="353"/>
      <c r="B188" s="353"/>
      <c r="C188" s="351"/>
      <c r="F188" s="344"/>
      <c r="I188" s="351"/>
      <c r="J188" s="351"/>
      <c r="K188" s="351"/>
      <c r="L188" s="351"/>
      <c r="M188" s="351"/>
      <c r="N188" s="351"/>
      <c r="O188" s="351"/>
    </row>
    <row r="189" spans="1:15" s="352" customFormat="1" ht="12">
      <c r="A189" s="353"/>
      <c r="B189" s="353"/>
      <c r="C189" s="351"/>
      <c r="F189" s="344"/>
      <c r="I189" s="351"/>
      <c r="J189" s="351"/>
      <c r="K189" s="351"/>
      <c r="L189" s="351"/>
      <c r="M189" s="351"/>
      <c r="N189" s="351"/>
      <c r="O189" s="351"/>
    </row>
    <row r="190" spans="1:15" s="352" customFormat="1" ht="12">
      <c r="A190" s="353"/>
      <c r="B190" s="353"/>
      <c r="C190" s="351"/>
      <c r="F190" s="344"/>
      <c r="I190" s="351"/>
      <c r="J190" s="351"/>
      <c r="K190" s="351"/>
      <c r="L190" s="351"/>
      <c r="M190" s="351"/>
      <c r="N190" s="351"/>
      <c r="O190" s="351"/>
    </row>
    <row r="191" spans="1:15" s="352" customFormat="1" ht="12">
      <c r="A191" s="353"/>
      <c r="B191" s="353"/>
      <c r="C191" s="351"/>
      <c r="F191" s="344"/>
      <c r="I191" s="351"/>
      <c r="J191" s="351"/>
      <c r="K191" s="351"/>
      <c r="L191" s="351"/>
      <c r="M191" s="351"/>
      <c r="N191" s="351"/>
      <c r="O191" s="351"/>
    </row>
    <row r="192" spans="1:15" s="352" customFormat="1" ht="12">
      <c r="A192" s="353"/>
      <c r="B192" s="353"/>
      <c r="C192" s="351"/>
      <c r="F192" s="344"/>
      <c r="I192" s="351"/>
      <c r="J192" s="351"/>
      <c r="K192" s="351"/>
      <c r="L192" s="351"/>
      <c r="M192" s="351"/>
      <c r="N192" s="351"/>
      <c r="O192" s="351"/>
    </row>
    <row r="193" spans="1:15" s="352" customFormat="1" ht="12">
      <c r="A193" s="353"/>
      <c r="B193" s="353"/>
      <c r="C193" s="351"/>
      <c r="F193" s="344"/>
      <c r="I193" s="351"/>
      <c r="J193" s="351"/>
      <c r="K193" s="351"/>
      <c r="L193" s="351"/>
      <c r="M193" s="351"/>
      <c r="N193" s="351"/>
      <c r="O193" s="351"/>
    </row>
    <row r="194" spans="1:15" s="352" customFormat="1" ht="12">
      <c r="A194" s="353"/>
      <c r="B194" s="353"/>
      <c r="C194" s="351"/>
      <c r="F194" s="344"/>
      <c r="I194" s="351"/>
      <c r="J194" s="351"/>
      <c r="K194" s="351"/>
      <c r="L194" s="351"/>
      <c r="M194" s="351"/>
      <c r="N194" s="351"/>
      <c r="O194" s="351"/>
    </row>
    <row r="195" spans="1:15" s="352" customFormat="1" ht="12">
      <c r="A195" s="353"/>
      <c r="B195" s="353"/>
      <c r="C195" s="351"/>
      <c r="F195" s="344"/>
      <c r="I195" s="351"/>
      <c r="J195" s="351"/>
      <c r="K195" s="351"/>
      <c r="L195" s="351"/>
      <c r="M195" s="351"/>
      <c r="N195" s="351"/>
      <c r="O195" s="351"/>
    </row>
    <row r="196" spans="1:15" s="352" customFormat="1" ht="12">
      <c r="A196" s="353"/>
      <c r="B196" s="353"/>
      <c r="C196" s="351"/>
      <c r="F196" s="344"/>
      <c r="I196" s="351"/>
      <c r="J196" s="351"/>
      <c r="K196" s="351"/>
      <c r="L196" s="351"/>
      <c r="M196" s="351"/>
      <c r="N196" s="351"/>
      <c r="O196" s="351"/>
    </row>
    <row r="197" spans="1:15" s="352" customFormat="1" ht="12">
      <c r="A197" s="353"/>
      <c r="B197" s="353"/>
      <c r="C197" s="351"/>
      <c r="F197" s="344"/>
      <c r="I197" s="351"/>
      <c r="J197" s="351"/>
      <c r="K197" s="351"/>
      <c r="L197" s="351"/>
      <c r="M197" s="351"/>
      <c r="N197" s="351"/>
      <c r="O197" s="351"/>
    </row>
    <row r="198" spans="1:15" s="352" customFormat="1" ht="12">
      <c r="A198" s="353"/>
      <c r="B198" s="353"/>
      <c r="C198" s="351"/>
      <c r="F198" s="344"/>
      <c r="I198" s="351"/>
      <c r="J198" s="351"/>
      <c r="K198" s="351"/>
      <c r="L198" s="351"/>
      <c r="M198" s="351"/>
      <c r="N198" s="351"/>
      <c r="O198" s="351"/>
    </row>
    <row r="199" spans="1:15" s="352" customFormat="1" ht="12">
      <c r="A199" s="353"/>
      <c r="B199" s="353"/>
      <c r="C199" s="351"/>
      <c r="F199" s="344"/>
      <c r="I199" s="351"/>
      <c r="J199" s="351"/>
      <c r="K199" s="351"/>
      <c r="L199" s="351"/>
      <c r="M199" s="351"/>
      <c r="N199" s="351"/>
      <c r="O199" s="351"/>
    </row>
    <row r="200" spans="1:15" s="352" customFormat="1" ht="12">
      <c r="A200" s="353"/>
      <c r="B200" s="353"/>
      <c r="C200" s="351"/>
      <c r="F200" s="344"/>
      <c r="I200" s="351"/>
      <c r="J200" s="351"/>
      <c r="K200" s="351"/>
      <c r="L200" s="351"/>
      <c r="M200" s="351"/>
      <c r="N200" s="351"/>
      <c r="O200" s="351"/>
    </row>
    <row r="201" spans="1:15" s="352" customFormat="1" ht="12">
      <c r="A201" s="353"/>
      <c r="B201" s="353"/>
      <c r="C201" s="351"/>
      <c r="F201" s="344"/>
      <c r="I201" s="351"/>
      <c r="J201" s="351"/>
      <c r="K201" s="351"/>
      <c r="L201" s="351"/>
      <c r="M201" s="351"/>
      <c r="N201" s="351"/>
      <c r="O201" s="351"/>
    </row>
    <row r="202" spans="1:15" s="352" customFormat="1" ht="12">
      <c r="A202" s="353"/>
      <c r="B202" s="353"/>
      <c r="C202" s="351"/>
      <c r="F202" s="344"/>
      <c r="I202" s="351"/>
      <c r="J202" s="351"/>
      <c r="K202" s="351"/>
      <c r="L202" s="351"/>
      <c r="M202" s="351"/>
      <c r="N202" s="351"/>
      <c r="O202" s="351"/>
    </row>
    <row r="203" spans="1:15" s="352" customFormat="1" ht="12">
      <c r="A203" s="353"/>
      <c r="B203" s="353"/>
      <c r="C203" s="351"/>
      <c r="F203" s="344"/>
      <c r="I203" s="351"/>
      <c r="J203" s="351"/>
      <c r="K203" s="351"/>
      <c r="L203" s="351"/>
      <c r="M203" s="351"/>
      <c r="N203" s="351"/>
      <c r="O203" s="351"/>
    </row>
    <row r="204" spans="1:15" s="352" customFormat="1" ht="12">
      <c r="A204" s="353"/>
      <c r="B204" s="353"/>
      <c r="C204" s="351"/>
      <c r="F204" s="344"/>
      <c r="I204" s="351"/>
      <c r="J204" s="351"/>
      <c r="K204" s="351"/>
      <c r="L204" s="351"/>
      <c r="M204" s="351"/>
      <c r="N204" s="351"/>
      <c r="O204" s="351"/>
    </row>
    <row r="205" spans="1:15" s="352" customFormat="1" ht="12">
      <c r="A205" s="353"/>
      <c r="B205" s="353"/>
      <c r="C205" s="351"/>
      <c r="F205" s="344"/>
      <c r="I205" s="351"/>
      <c r="J205" s="351"/>
      <c r="K205" s="351"/>
      <c r="L205" s="351"/>
      <c r="M205" s="351"/>
      <c r="N205" s="351"/>
      <c r="O205" s="351"/>
    </row>
    <row r="206" spans="1:15" s="352" customFormat="1" ht="12">
      <c r="A206" s="353"/>
      <c r="B206" s="353"/>
      <c r="C206" s="351"/>
      <c r="F206" s="344"/>
      <c r="I206" s="351"/>
      <c r="J206" s="351"/>
      <c r="K206" s="351"/>
      <c r="L206" s="351"/>
      <c r="M206" s="351"/>
      <c r="N206" s="351"/>
      <c r="O206" s="351"/>
    </row>
    <row r="207" spans="1:15" s="352" customFormat="1" ht="12">
      <c r="A207" s="353"/>
      <c r="B207" s="353"/>
      <c r="C207" s="351"/>
      <c r="F207" s="344"/>
      <c r="I207" s="351"/>
      <c r="J207" s="351"/>
      <c r="K207" s="351"/>
      <c r="L207" s="351"/>
      <c r="M207" s="351"/>
      <c r="N207" s="351"/>
      <c r="O207" s="351"/>
    </row>
    <row r="208" spans="1:15" s="352" customFormat="1" ht="12">
      <c r="A208" s="353"/>
      <c r="B208" s="353"/>
      <c r="C208" s="351"/>
      <c r="F208" s="344"/>
      <c r="I208" s="351"/>
      <c r="J208" s="351"/>
      <c r="K208" s="351"/>
      <c r="L208" s="351"/>
      <c r="M208" s="351"/>
      <c r="N208" s="351"/>
      <c r="O208" s="351"/>
    </row>
    <row r="209" spans="1:15" s="352" customFormat="1" ht="12">
      <c r="A209" s="353"/>
      <c r="B209" s="353"/>
      <c r="C209" s="351"/>
      <c r="F209" s="344"/>
      <c r="I209" s="351"/>
      <c r="J209" s="351"/>
      <c r="K209" s="351"/>
      <c r="L209" s="351"/>
      <c r="M209" s="351"/>
      <c r="N209" s="351"/>
      <c r="O209" s="351"/>
    </row>
    <row r="210" spans="1:15" s="352" customFormat="1" ht="12">
      <c r="A210" s="353"/>
      <c r="B210" s="353"/>
      <c r="C210" s="351"/>
      <c r="F210" s="344"/>
      <c r="I210" s="351"/>
      <c r="J210" s="351"/>
      <c r="K210" s="351"/>
      <c r="L210" s="351"/>
      <c r="M210" s="351"/>
      <c r="N210" s="351"/>
      <c r="O210" s="351"/>
    </row>
    <row r="211" spans="1:15" s="352" customFormat="1" ht="12">
      <c r="A211" s="353"/>
      <c r="B211" s="353"/>
      <c r="C211" s="351"/>
      <c r="F211" s="344"/>
      <c r="I211" s="351"/>
      <c r="J211" s="351"/>
      <c r="K211" s="351"/>
      <c r="L211" s="351"/>
      <c r="M211" s="351"/>
      <c r="N211" s="351"/>
      <c r="O211" s="351"/>
    </row>
    <row r="212" spans="1:15" s="352" customFormat="1" ht="12">
      <c r="A212" s="353"/>
      <c r="B212" s="353"/>
      <c r="C212" s="351"/>
      <c r="F212" s="344"/>
      <c r="I212" s="351"/>
      <c r="J212" s="351"/>
      <c r="K212" s="351"/>
      <c r="L212" s="351"/>
      <c r="M212" s="351"/>
      <c r="N212" s="351"/>
      <c r="O212" s="351"/>
    </row>
    <row r="213" spans="1:15" s="352" customFormat="1" ht="12">
      <c r="A213" s="353"/>
      <c r="B213" s="353"/>
      <c r="C213" s="351"/>
      <c r="F213" s="344"/>
      <c r="I213" s="351"/>
      <c r="J213" s="351"/>
      <c r="K213" s="351"/>
      <c r="L213" s="351"/>
      <c r="M213" s="351"/>
      <c r="N213" s="351"/>
      <c r="O213" s="351"/>
    </row>
    <row r="214" spans="1:15" s="352" customFormat="1" ht="12">
      <c r="A214" s="353"/>
      <c r="B214" s="353"/>
      <c r="C214" s="351"/>
      <c r="F214" s="344"/>
      <c r="I214" s="351"/>
      <c r="J214" s="351"/>
      <c r="K214" s="351"/>
      <c r="L214" s="351"/>
      <c r="M214" s="351"/>
      <c r="N214" s="351"/>
      <c r="O214" s="351"/>
    </row>
    <row r="215" spans="1:15" s="352" customFormat="1" ht="12">
      <c r="A215" s="353"/>
      <c r="B215" s="353"/>
      <c r="C215" s="351"/>
      <c r="F215" s="344"/>
      <c r="I215" s="351"/>
      <c r="J215" s="351"/>
      <c r="K215" s="351"/>
      <c r="L215" s="351"/>
      <c r="M215" s="351"/>
      <c r="N215" s="351"/>
      <c r="O215" s="351"/>
    </row>
    <row r="216" spans="1:15" s="352" customFormat="1" ht="12">
      <c r="A216" s="353"/>
      <c r="B216" s="353"/>
      <c r="C216" s="351"/>
      <c r="F216" s="344"/>
      <c r="I216" s="351"/>
      <c r="J216" s="351"/>
      <c r="K216" s="351"/>
      <c r="L216" s="351"/>
      <c r="M216" s="351"/>
      <c r="N216" s="351"/>
      <c r="O216" s="351"/>
    </row>
    <row r="217" spans="1:15" s="352" customFormat="1" ht="12">
      <c r="A217" s="353"/>
      <c r="B217" s="353"/>
      <c r="C217" s="351"/>
      <c r="F217" s="344"/>
      <c r="I217" s="351"/>
      <c r="J217" s="351"/>
      <c r="K217" s="351"/>
      <c r="L217" s="351"/>
      <c r="M217" s="351"/>
      <c r="N217" s="351"/>
      <c r="O217" s="351"/>
    </row>
    <row r="218" spans="1:15" s="352" customFormat="1" ht="12">
      <c r="A218" s="353"/>
      <c r="B218" s="353"/>
      <c r="C218" s="351"/>
      <c r="F218" s="344"/>
      <c r="I218" s="351"/>
      <c r="J218" s="351"/>
      <c r="K218" s="351"/>
      <c r="L218" s="351"/>
      <c r="M218" s="351"/>
      <c r="N218" s="351"/>
      <c r="O218" s="351"/>
    </row>
    <row r="219" spans="1:15" s="352" customFormat="1" ht="12">
      <c r="A219" s="353"/>
      <c r="B219" s="353"/>
      <c r="C219" s="351"/>
      <c r="F219" s="344"/>
      <c r="I219" s="351"/>
      <c r="J219" s="351"/>
      <c r="K219" s="351"/>
      <c r="L219" s="351"/>
      <c r="M219" s="351"/>
      <c r="N219" s="351"/>
      <c r="O219" s="351"/>
    </row>
    <row r="220" spans="1:15" s="352" customFormat="1" ht="12">
      <c r="A220" s="353"/>
      <c r="B220" s="353"/>
      <c r="C220" s="351"/>
      <c r="F220" s="344"/>
      <c r="I220" s="351"/>
      <c r="J220" s="351"/>
      <c r="K220" s="351"/>
      <c r="L220" s="351"/>
      <c r="M220" s="351"/>
      <c r="N220" s="351"/>
      <c r="O220" s="351"/>
    </row>
    <row r="221" spans="1:15" s="352" customFormat="1" ht="12">
      <c r="A221" s="353"/>
      <c r="B221" s="353"/>
      <c r="C221" s="351"/>
      <c r="F221" s="344"/>
      <c r="I221" s="351"/>
      <c r="J221" s="351"/>
      <c r="K221" s="351"/>
      <c r="L221" s="351"/>
      <c r="M221" s="351"/>
      <c r="N221" s="351"/>
      <c r="O221" s="351"/>
    </row>
    <row r="222" spans="1:15" s="352" customFormat="1" ht="12">
      <c r="A222" s="353"/>
      <c r="B222" s="353"/>
      <c r="C222" s="351"/>
      <c r="F222" s="344"/>
      <c r="I222" s="351"/>
      <c r="J222" s="351"/>
      <c r="K222" s="351"/>
      <c r="L222" s="351"/>
      <c r="M222" s="351"/>
      <c r="N222" s="351"/>
      <c r="O222" s="351"/>
    </row>
    <row r="223" spans="1:15" s="352" customFormat="1" ht="12">
      <c r="A223" s="353"/>
      <c r="B223" s="353"/>
      <c r="C223" s="351"/>
      <c r="F223" s="344"/>
      <c r="I223" s="351"/>
      <c r="J223" s="351"/>
      <c r="K223" s="351"/>
      <c r="L223" s="351"/>
      <c r="M223" s="351"/>
      <c r="N223" s="351"/>
      <c r="O223" s="351"/>
    </row>
    <row r="224" spans="1:15" s="352" customFormat="1" ht="12">
      <c r="A224" s="353"/>
      <c r="B224" s="353"/>
      <c r="C224" s="351"/>
      <c r="F224" s="344"/>
      <c r="I224" s="351"/>
      <c r="J224" s="351"/>
      <c r="K224" s="351"/>
      <c r="L224" s="351"/>
      <c r="M224" s="351"/>
      <c r="N224" s="351"/>
      <c r="O224" s="351"/>
    </row>
    <row r="225" spans="1:15" s="352" customFormat="1" ht="12">
      <c r="A225" s="353"/>
      <c r="B225" s="353"/>
      <c r="C225" s="351"/>
      <c r="F225" s="344"/>
      <c r="I225" s="351"/>
      <c r="J225" s="351"/>
      <c r="K225" s="351"/>
      <c r="L225" s="351"/>
      <c r="M225" s="351"/>
      <c r="N225" s="351"/>
      <c r="O225" s="351"/>
    </row>
    <row r="226" spans="1:15" s="352" customFormat="1" ht="12">
      <c r="A226" s="353"/>
      <c r="B226" s="353"/>
      <c r="C226" s="351"/>
      <c r="F226" s="344"/>
      <c r="I226" s="351"/>
      <c r="J226" s="351"/>
      <c r="K226" s="351"/>
      <c r="L226" s="351"/>
      <c r="M226" s="351"/>
      <c r="N226" s="351"/>
      <c r="O226" s="351"/>
    </row>
    <row r="227" spans="1:15" s="352" customFormat="1" ht="12">
      <c r="A227" s="353"/>
      <c r="B227" s="353"/>
      <c r="C227" s="351"/>
      <c r="F227" s="344"/>
      <c r="I227" s="351"/>
      <c r="J227" s="351"/>
      <c r="K227" s="351"/>
      <c r="L227" s="351"/>
      <c r="M227" s="351"/>
      <c r="N227" s="351"/>
      <c r="O227" s="351"/>
    </row>
    <row r="228" spans="1:15" s="352" customFormat="1" ht="12">
      <c r="A228" s="353"/>
      <c r="B228" s="353"/>
      <c r="C228" s="351"/>
      <c r="F228" s="344"/>
      <c r="I228" s="351"/>
      <c r="J228" s="351"/>
      <c r="K228" s="351"/>
      <c r="L228" s="351"/>
      <c r="M228" s="351"/>
      <c r="N228" s="351"/>
      <c r="O228" s="351"/>
    </row>
    <row r="229" spans="1:15" s="352" customFormat="1" ht="12">
      <c r="A229" s="353"/>
      <c r="B229" s="353"/>
      <c r="C229" s="351"/>
      <c r="F229" s="344"/>
      <c r="I229" s="351"/>
      <c r="J229" s="351"/>
      <c r="K229" s="351"/>
      <c r="L229" s="351"/>
      <c r="M229" s="351"/>
      <c r="N229" s="351"/>
      <c r="O229" s="351"/>
    </row>
    <row r="230" spans="1:15" s="352" customFormat="1" ht="12">
      <c r="A230" s="353"/>
      <c r="B230" s="353"/>
      <c r="C230" s="351"/>
      <c r="F230" s="344"/>
      <c r="I230" s="351"/>
      <c r="J230" s="351"/>
      <c r="K230" s="351"/>
      <c r="L230" s="351"/>
      <c r="M230" s="351"/>
      <c r="N230" s="351"/>
      <c r="O230" s="351"/>
    </row>
    <row r="231" spans="1:15" s="352" customFormat="1" ht="12">
      <c r="A231" s="353"/>
      <c r="B231" s="353"/>
      <c r="C231" s="351"/>
      <c r="F231" s="344"/>
      <c r="I231" s="351"/>
      <c r="J231" s="351"/>
      <c r="K231" s="351"/>
      <c r="L231" s="351"/>
      <c r="M231" s="351"/>
      <c r="N231" s="351"/>
      <c r="O231" s="351"/>
    </row>
    <row r="232" spans="1:15" s="352" customFormat="1" ht="12">
      <c r="A232" s="353"/>
      <c r="B232" s="353"/>
      <c r="C232" s="351"/>
      <c r="F232" s="344"/>
      <c r="I232" s="351"/>
      <c r="J232" s="351"/>
      <c r="K232" s="351"/>
      <c r="L232" s="351"/>
      <c r="M232" s="351"/>
      <c r="N232" s="351"/>
      <c r="O232" s="351"/>
    </row>
    <row r="233" spans="1:15" s="352" customFormat="1" ht="12">
      <c r="A233" s="353"/>
      <c r="B233" s="353"/>
      <c r="C233" s="351"/>
      <c r="F233" s="344"/>
      <c r="I233" s="351"/>
      <c r="J233" s="351"/>
      <c r="K233" s="351"/>
      <c r="L233" s="351"/>
      <c r="M233" s="351"/>
      <c r="N233" s="351"/>
      <c r="O233" s="351"/>
    </row>
    <row r="234" spans="1:15" s="352" customFormat="1" ht="12">
      <c r="A234" s="353"/>
      <c r="B234" s="353"/>
      <c r="C234" s="351"/>
      <c r="F234" s="344"/>
      <c r="I234" s="351"/>
      <c r="J234" s="351"/>
      <c r="K234" s="351"/>
      <c r="L234" s="351"/>
      <c r="M234" s="351"/>
      <c r="N234" s="351"/>
      <c r="O234" s="351"/>
    </row>
    <row r="235" spans="1:15" s="352" customFormat="1" ht="12">
      <c r="A235" s="353"/>
      <c r="B235" s="353"/>
      <c r="C235" s="351"/>
      <c r="F235" s="344"/>
      <c r="I235" s="351"/>
      <c r="J235" s="351"/>
      <c r="K235" s="351"/>
      <c r="L235" s="351"/>
      <c r="M235" s="351"/>
      <c r="N235" s="351"/>
      <c r="O235" s="351"/>
    </row>
    <row r="236" spans="1:15" s="352" customFormat="1" ht="12">
      <c r="A236" s="353"/>
      <c r="B236" s="353"/>
      <c r="C236" s="351"/>
      <c r="F236" s="344"/>
      <c r="I236" s="351"/>
      <c r="J236" s="351"/>
      <c r="K236" s="351"/>
      <c r="L236" s="351"/>
      <c r="M236" s="351"/>
      <c r="N236" s="351"/>
      <c r="O236" s="351"/>
    </row>
    <row r="237" spans="1:15" s="352" customFormat="1" ht="12">
      <c r="A237" s="353"/>
      <c r="B237" s="353"/>
      <c r="C237" s="351"/>
      <c r="F237" s="344"/>
      <c r="I237" s="351"/>
      <c r="J237" s="351"/>
      <c r="K237" s="351"/>
      <c r="L237" s="351"/>
      <c r="M237" s="351"/>
      <c r="N237" s="351"/>
      <c r="O237" s="351"/>
    </row>
    <row r="238" spans="1:15" s="352" customFormat="1" ht="12">
      <c r="A238" s="353"/>
      <c r="B238" s="353"/>
      <c r="C238" s="351"/>
      <c r="F238" s="344"/>
      <c r="I238" s="351"/>
      <c r="J238" s="351"/>
      <c r="K238" s="351"/>
      <c r="L238" s="351"/>
      <c r="M238" s="351"/>
      <c r="N238" s="351"/>
      <c r="O238" s="351"/>
    </row>
    <row r="239" spans="1:15" s="352" customFormat="1" ht="12">
      <c r="A239" s="353"/>
      <c r="B239" s="353"/>
      <c r="C239" s="351"/>
      <c r="F239" s="344"/>
      <c r="I239" s="351"/>
      <c r="J239" s="351"/>
      <c r="K239" s="351"/>
      <c r="L239" s="351"/>
      <c r="M239" s="351"/>
      <c r="N239" s="351"/>
      <c r="O239" s="351"/>
    </row>
    <row r="240" spans="1:15" s="352" customFormat="1" ht="12">
      <c r="A240" s="353"/>
      <c r="B240" s="353"/>
      <c r="C240" s="351"/>
      <c r="F240" s="344"/>
      <c r="I240" s="351"/>
      <c r="J240" s="351"/>
      <c r="K240" s="351"/>
      <c r="L240" s="351"/>
      <c r="M240" s="351"/>
      <c r="N240" s="351"/>
      <c r="O240" s="351"/>
    </row>
    <row r="241" spans="1:15" s="352" customFormat="1" ht="12">
      <c r="A241" s="353"/>
      <c r="B241" s="353"/>
      <c r="C241" s="351"/>
      <c r="F241" s="344"/>
      <c r="I241" s="351"/>
      <c r="J241" s="351"/>
      <c r="K241" s="351"/>
      <c r="L241" s="351"/>
      <c r="M241" s="351"/>
      <c r="N241" s="351"/>
      <c r="O241" s="351"/>
    </row>
    <row r="242" spans="1:15" s="352" customFormat="1" ht="12">
      <c r="A242" s="353"/>
      <c r="B242" s="353"/>
      <c r="C242" s="351"/>
      <c r="F242" s="344"/>
      <c r="I242" s="351"/>
      <c r="J242" s="351"/>
      <c r="K242" s="351"/>
      <c r="L242" s="351"/>
      <c r="M242" s="351"/>
      <c r="N242" s="351"/>
      <c r="O242" s="351"/>
    </row>
    <row r="243" spans="1:15" s="352" customFormat="1" ht="12">
      <c r="A243" s="353"/>
      <c r="B243" s="353"/>
      <c r="C243" s="351"/>
      <c r="F243" s="344"/>
      <c r="I243" s="351"/>
      <c r="J243" s="351"/>
      <c r="K243" s="351"/>
      <c r="L243" s="351"/>
      <c r="M243" s="351"/>
      <c r="N243" s="351"/>
      <c r="O243" s="351"/>
    </row>
    <row r="244" spans="1:15" s="352" customFormat="1" ht="12">
      <c r="A244" s="353"/>
      <c r="B244" s="353"/>
      <c r="C244" s="351"/>
      <c r="F244" s="344"/>
      <c r="I244" s="351"/>
      <c r="J244" s="351"/>
      <c r="K244" s="351"/>
      <c r="L244" s="351"/>
      <c r="M244" s="351"/>
      <c r="N244" s="351"/>
      <c r="O244" s="351"/>
    </row>
    <row r="245" spans="1:15" s="352" customFormat="1" ht="12">
      <c r="A245" s="353"/>
      <c r="B245" s="353"/>
      <c r="C245" s="351"/>
      <c r="F245" s="344"/>
      <c r="I245" s="351"/>
      <c r="J245" s="351"/>
      <c r="K245" s="351"/>
      <c r="L245" s="351"/>
      <c r="M245" s="351"/>
      <c r="N245" s="351"/>
      <c r="O245" s="351"/>
    </row>
    <row r="246" spans="1:15" s="352" customFormat="1" ht="12">
      <c r="A246" s="353"/>
      <c r="B246" s="353"/>
      <c r="C246" s="351"/>
      <c r="F246" s="344"/>
      <c r="I246" s="351"/>
      <c r="J246" s="351"/>
      <c r="K246" s="351"/>
      <c r="L246" s="351"/>
      <c r="M246" s="351"/>
      <c r="N246" s="351"/>
      <c r="O246" s="351"/>
    </row>
    <row r="247" spans="1:15" s="352" customFormat="1" ht="12">
      <c r="A247" s="353"/>
      <c r="B247" s="353"/>
      <c r="C247" s="351"/>
      <c r="F247" s="344"/>
      <c r="I247" s="351"/>
      <c r="J247" s="351"/>
      <c r="K247" s="351"/>
      <c r="L247" s="351"/>
      <c r="M247" s="351"/>
      <c r="N247" s="351"/>
      <c r="O247" s="351"/>
    </row>
    <row r="248" spans="1:15" s="352" customFormat="1" ht="12">
      <c r="A248" s="353"/>
      <c r="B248" s="353"/>
      <c r="C248" s="351"/>
      <c r="F248" s="344"/>
      <c r="I248" s="351"/>
      <c r="J248" s="351"/>
      <c r="K248" s="351"/>
      <c r="L248" s="351"/>
      <c r="M248" s="351"/>
      <c r="N248" s="351"/>
      <c r="O248" s="351"/>
    </row>
    <row r="249" spans="1:15" s="352" customFormat="1" ht="12">
      <c r="A249" s="353"/>
      <c r="B249" s="353"/>
      <c r="C249" s="351"/>
      <c r="F249" s="344"/>
      <c r="I249" s="351"/>
      <c r="J249" s="351"/>
      <c r="K249" s="351"/>
      <c r="L249" s="351"/>
      <c r="M249" s="351"/>
      <c r="N249" s="351"/>
      <c r="O249" s="351"/>
    </row>
    <row r="250" spans="1:15" s="352" customFormat="1" ht="12">
      <c r="A250" s="353"/>
      <c r="B250" s="353"/>
      <c r="C250" s="351"/>
      <c r="F250" s="344"/>
      <c r="I250" s="351"/>
      <c r="J250" s="351"/>
      <c r="K250" s="351"/>
      <c r="L250" s="351"/>
      <c r="M250" s="351"/>
      <c r="N250" s="351"/>
      <c r="O250" s="351"/>
    </row>
    <row r="251" spans="1:15" s="352" customFormat="1" ht="12">
      <c r="A251" s="353"/>
      <c r="B251" s="353"/>
      <c r="C251" s="351"/>
      <c r="F251" s="344"/>
      <c r="I251" s="351"/>
      <c r="J251" s="351"/>
      <c r="K251" s="351"/>
      <c r="L251" s="351"/>
      <c r="M251" s="351"/>
      <c r="N251" s="351"/>
      <c r="O251" s="351"/>
    </row>
    <row r="252" spans="1:15" s="352" customFormat="1" ht="12">
      <c r="A252" s="353"/>
      <c r="B252" s="353"/>
      <c r="C252" s="351"/>
      <c r="F252" s="344"/>
      <c r="I252" s="351"/>
      <c r="J252" s="351"/>
      <c r="K252" s="351"/>
      <c r="L252" s="351"/>
      <c r="M252" s="351"/>
      <c r="N252" s="351"/>
      <c r="O252" s="351"/>
    </row>
    <row r="253" spans="1:15" s="352" customFormat="1" ht="12">
      <c r="A253" s="353"/>
      <c r="B253" s="353"/>
      <c r="C253" s="351"/>
      <c r="F253" s="344"/>
      <c r="I253" s="351"/>
      <c r="J253" s="351"/>
      <c r="K253" s="351"/>
      <c r="L253" s="351"/>
      <c r="M253" s="351"/>
      <c r="N253" s="351"/>
      <c r="O253" s="351"/>
    </row>
    <row r="254" spans="1:15" s="352" customFormat="1" ht="12">
      <c r="A254" s="353"/>
      <c r="B254" s="353"/>
      <c r="C254" s="351"/>
      <c r="F254" s="344"/>
      <c r="I254" s="351"/>
      <c r="J254" s="351"/>
      <c r="K254" s="351"/>
      <c r="L254" s="351"/>
      <c r="M254" s="351"/>
      <c r="N254" s="351"/>
      <c r="O254" s="351"/>
    </row>
    <row r="255" spans="1:15" s="352" customFormat="1" ht="12">
      <c r="A255" s="353"/>
      <c r="B255" s="353"/>
      <c r="C255" s="351"/>
      <c r="F255" s="344"/>
      <c r="I255" s="351"/>
      <c r="J255" s="351"/>
      <c r="K255" s="351"/>
      <c r="L255" s="351"/>
      <c r="M255" s="351"/>
      <c r="N255" s="351"/>
      <c r="O255" s="351"/>
    </row>
    <row r="256" spans="1:15" s="352" customFormat="1" ht="12">
      <c r="A256" s="353"/>
      <c r="B256" s="353"/>
      <c r="C256" s="351"/>
      <c r="F256" s="344"/>
      <c r="I256" s="351"/>
      <c r="J256" s="351"/>
      <c r="K256" s="351"/>
      <c r="L256" s="351"/>
      <c r="M256" s="351"/>
      <c r="N256" s="351"/>
      <c r="O256" s="351"/>
    </row>
    <row r="257" spans="1:15" s="352" customFormat="1" ht="12">
      <c r="A257" s="353"/>
      <c r="B257" s="353"/>
      <c r="C257" s="351"/>
      <c r="F257" s="344"/>
      <c r="I257" s="351"/>
      <c r="J257" s="351"/>
      <c r="K257" s="351"/>
      <c r="L257" s="351"/>
      <c r="M257" s="351"/>
      <c r="N257" s="351"/>
      <c r="O257" s="351"/>
    </row>
    <row r="258" spans="1:15" s="352" customFormat="1" ht="12">
      <c r="A258" s="353"/>
      <c r="B258" s="353"/>
      <c r="C258" s="351"/>
      <c r="F258" s="344"/>
      <c r="I258" s="351"/>
      <c r="J258" s="351"/>
      <c r="K258" s="351"/>
      <c r="L258" s="351"/>
      <c r="M258" s="351"/>
      <c r="N258" s="351"/>
      <c r="O258" s="351"/>
    </row>
    <row r="259" spans="1:15" s="352" customFormat="1" ht="12">
      <c r="A259" s="353"/>
      <c r="B259" s="353"/>
      <c r="C259" s="351"/>
      <c r="F259" s="344"/>
      <c r="I259" s="351"/>
      <c r="J259" s="351"/>
      <c r="K259" s="351"/>
      <c r="L259" s="351"/>
      <c r="M259" s="351"/>
      <c r="N259" s="351"/>
      <c r="O259" s="351"/>
    </row>
    <row r="260" spans="1:15" s="352" customFormat="1" ht="12">
      <c r="A260" s="353"/>
      <c r="B260" s="353"/>
      <c r="C260" s="351"/>
      <c r="F260" s="344"/>
      <c r="I260" s="351"/>
      <c r="J260" s="351"/>
      <c r="K260" s="351"/>
      <c r="L260" s="351"/>
      <c r="M260" s="351"/>
      <c r="N260" s="351"/>
      <c r="O260" s="351"/>
    </row>
    <row r="261" spans="1:15" s="352" customFormat="1" ht="12">
      <c r="A261" s="353"/>
      <c r="B261" s="353"/>
      <c r="C261" s="351"/>
      <c r="F261" s="344"/>
      <c r="I261" s="351"/>
      <c r="J261" s="351"/>
      <c r="K261" s="351"/>
      <c r="L261" s="351"/>
      <c r="M261" s="351"/>
      <c r="N261" s="351"/>
      <c r="O261" s="351"/>
    </row>
    <row r="262" spans="1:15" s="352" customFormat="1" ht="12">
      <c r="A262" s="353"/>
      <c r="B262" s="353"/>
      <c r="C262" s="351"/>
      <c r="F262" s="344"/>
      <c r="I262" s="351"/>
      <c r="J262" s="351"/>
      <c r="K262" s="351"/>
      <c r="L262" s="351"/>
      <c r="M262" s="351"/>
      <c r="N262" s="351"/>
      <c r="O262" s="351"/>
    </row>
    <row r="263" spans="1:15" s="352" customFormat="1" ht="12">
      <c r="A263" s="353"/>
      <c r="B263" s="353"/>
      <c r="C263" s="351"/>
      <c r="F263" s="344"/>
      <c r="I263" s="351"/>
      <c r="J263" s="351"/>
      <c r="K263" s="351"/>
      <c r="L263" s="351"/>
      <c r="M263" s="351"/>
      <c r="N263" s="351"/>
      <c r="O263" s="351"/>
    </row>
    <row r="264" spans="1:15" s="352" customFormat="1" ht="12">
      <c r="A264" s="353"/>
      <c r="B264" s="353"/>
      <c r="C264" s="351"/>
      <c r="F264" s="344"/>
      <c r="I264" s="351"/>
      <c r="J264" s="351"/>
      <c r="K264" s="351"/>
      <c r="L264" s="351"/>
      <c r="M264" s="351"/>
      <c r="N264" s="351"/>
      <c r="O264" s="351"/>
    </row>
    <row r="265" spans="1:15" s="352" customFormat="1" ht="12">
      <c r="A265" s="353"/>
      <c r="B265" s="353"/>
      <c r="C265" s="351"/>
      <c r="F265" s="344"/>
      <c r="I265" s="351"/>
      <c r="J265" s="351"/>
      <c r="K265" s="351"/>
      <c r="L265" s="351"/>
      <c r="M265" s="351"/>
      <c r="N265" s="351"/>
      <c r="O265" s="351"/>
    </row>
    <row r="266" spans="1:15" s="352" customFormat="1" ht="12">
      <c r="A266" s="353"/>
      <c r="B266" s="353"/>
      <c r="C266" s="351"/>
      <c r="F266" s="344"/>
      <c r="I266" s="351"/>
      <c r="J266" s="351"/>
      <c r="K266" s="351"/>
      <c r="L266" s="351"/>
      <c r="M266" s="351"/>
      <c r="N266" s="351"/>
      <c r="O266" s="351"/>
    </row>
    <row r="267" spans="1:15" s="352" customFormat="1" ht="12">
      <c r="A267" s="353"/>
      <c r="B267" s="353"/>
      <c r="C267" s="351"/>
      <c r="F267" s="344"/>
      <c r="I267" s="351"/>
      <c r="J267" s="351"/>
      <c r="K267" s="351"/>
      <c r="L267" s="351"/>
      <c r="M267" s="351"/>
      <c r="N267" s="351"/>
      <c r="O267" s="351"/>
    </row>
    <row r="268" spans="1:15" s="352" customFormat="1" ht="12">
      <c r="A268" s="353"/>
      <c r="B268" s="353"/>
      <c r="C268" s="351"/>
      <c r="F268" s="344"/>
      <c r="I268" s="351"/>
      <c r="J268" s="351"/>
      <c r="K268" s="351"/>
      <c r="L268" s="351"/>
      <c r="M268" s="351"/>
      <c r="N268" s="351"/>
      <c r="O268" s="351"/>
    </row>
    <row r="269" spans="1:15" s="352" customFormat="1" ht="12">
      <c r="A269" s="353"/>
      <c r="B269" s="353"/>
      <c r="C269" s="351"/>
      <c r="F269" s="344"/>
      <c r="I269" s="351"/>
      <c r="J269" s="351"/>
      <c r="K269" s="351"/>
      <c r="L269" s="351"/>
      <c r="M269" s="351"/>
      <c r="N269" s="351"/>
      <c r="O269" s="351"/>
    </row>
    <row r="270" spans="1:15" s="352" customFormat="1" ht="12">
      <c r="A270" s="353"/>
      <c r="B270" s="353"/>
      <c r="C270" s="351"/>
      <c r="F270" s="344"/>
      <c r="I270" s="351"/>
      <c r="J270" s="351"/>
      <c r="K270" s="351"/>
      <c r="L270" s="351"/>
      <c r="M270" s="351"/>
      <c r="N270" s="351"/>
      <c r="O270" s="351"/>
    </row>
    <row r="271" spans="1:15" s="352" customFormat="1" ht="12">
      <c r="A271" s="353"/>
      <c r="B271" s="353"/>
      <c r="C271" s="351"/>
      <c r="F271" s="344"/>
      <c r="I271" s="351"/>
      <c r="J271" s="351"/>
      <c r="K271" s="351"/>
      <c r="L271" s="351"/>
      <c r="M271" s="351"/>
      <c r="N271" s="351"/>
      <c r="O271" s="351"/>
    </row>
    <row r="272" spans="1:15" s="352" customFormat="1" ht="12">
      <c r="A272" s="353"/>
      <c r="B272" s="353"/>
      <c r="C272" s="351"/>
      <c r="F272" s="344"/>
      <c r="I272" s="351"/>
      <c r="J272" s="351"/>
      <c r="K272" s="351"/>
      <c r="L272" s="351"/>
      <c r="M272" s="351"/>
      <c r="N272" s="351"/>
      <c r="O272" s="351"/>
    </row>
    <row r="273" spans="1:15" s="352" customFormat="1" ht="12">
      <c r="A273" s="353"/>
      <c r="B273" s="353"/>
      <c r="C273" s="351"/>
      <c r="F273" s="344"/>
      <c r="I273" s="351"/>
      <c r="J273" s="351"/>
      <c r="K273" s="351"/>
      <c r="L273" s="351"/>
      <c r="M273" s="351"/>
      <c r="N273" s="351"/>
      <c r="O273" s="351"/>
    </row>
    <row r="274" spans="1:15" s="352" customFormat="1" ht="12">
      <c r="A274" s="353"/>
      <c r="B274" s="353"/>
      <c r="C274" s="351"/>
      <c r="F274" s="344"/>
      <c r="I274" s="351"/>
      <c r="J274" s="351"/>
      <c r="K274" s="351"/>
      <c r="L274" s="351"/>
      <c r="M274" s="351"/>
      <c r="N274" s="351"/>
      <c r="O274" s="351"/>
    </row>
    <row r="275" spans="1:15" s="352" customFormat="1" ht="12">
      <c r="A275" s="353"/>
      <c r="B275" s="353"/>
      <c r="C275" s="351"/>
      <c r="F275" s="344"/>
      <c r="I275" s="351"/>
      <c r="J275" s="351"/>
      <c r="K275" s="351"/>
      <c r="L275" s="351"/>
      <c r="M275" s="351"/>
      <c r="N275" s="351"/>
      <c r="O275" s="351"/>
    </row>
    <row r="276" spans="1:15" s="352" customFormat="1" ht="12">
      <c r="A276" s="353"/>
      <c r="B276" s="353"/>
      <c r="C276" s="351"/>
      <c r="F276" s="344"/>
      <c r="I276" s="351"/>
      <c r="J276" s="351"/>
      <c r="K276" s="351"/>
      <c r="L276" s="351"/>
      <c r="M276" s="351"/>
      <c r="N276" s="351"/>
      <c r="O276" s="351"/>
    </row>
    <row r="277" spans="1:15" s="352" customFormat="1" ht="12">
      <c r="A277" s="353"/>
      <c r="B277" s="353"/>
      <c r="C277" s="351"/>
      <c r="F277" s="344"/>
      <c r="I277" s="351"/>
      <c r="J277" s="351"/>
      <c r="K277" s="351"/>
      <c r="L277" s="351"/>
      <c r="M277" s="351"/>
      <c r="N277" s="351"/>
      <c r="O277" s="351"/>
    </row>
    <row r="278" spans="1:15" s="352" customFormat="1" ht="12">
      <c r="A278" s="353"/>
      <c r="B278" s="353"/>
      <c r="C278" s="351"/>
      <c r="F278" s="344"/>
      <c r="I278" s="351"/>
      <c r="J278" s="351"/>
      <c r="K278" s="351"/>
      <c r="L278" s="351"/>
      <c r="M278" s="351"/>
      <c r="N278" s="351"/>
      <c r="O278" s="351"/>
    </row>
    <row r="279" spans="1:15" s="352" customFormat="1" ht="12">
      <c r="A279" s="353"/>
      <c r="B279" s="353"/>
      <c r="C279" s="351"/>
      <c r="F279" s="344"/>
      <c r="I279" s="351"/>
      <c r="J279" s="351"/>
      <c r="K279" s="351"/>
      <c r="L279" s="351"/>
      <c r="M279" s="351"/>
      <c r="N279" s="351"/>
      <c r="O279" s="351"/>
    </row>
    <row r="280" spans="1:15" s="352" customFormat="1" ht="12">
      <c r="A280" s="353"/>
      <c r="B280" s="353"/>
      <c r="C280" s="351"/>
      <c r="F280" s="344"/>
      <c r="I280" s="351"/>
      <c r="J280" s="351"/>
      <c r="K280" s="351"/>
      <c r="L280" s="351"/>
      <c r="M280" s="351"/>
      <c r="N280" s="351"/>
      <c r="O280" s="351"/>
    </row>
    <row r="281" spans="1:15" s="352" customFormat="1" ht="12">
      <c r="A281" s="353"/>
      <c r="B281" s="353"/>
      <c r="C281" s="351"/>
      <c r="F281" s="344"/>
      <c r="I281" s="351"/>
      <c r="J281" s="351"/>
      <c r="K281" s="351"/>
      <c r="L281" s="351"/>
      <c r="M281" s="351"/>
      <c r="N281" s="351"/>
      <c r="O281" s="351"/>
    </row>
    <row r="282" spans="1:15" s="352" customFormat="1" ht="12">
      <c r="A282" s="353"/>
      <c r="B282" s="353"/>
      <c r="C282" s="351"/>
      <c r="F282" s="344"/>
      <c r="I282" s="351"/>
      <c r="J282" s="351"/>
      <c r="K282" s="351"/>
      <c r="L282" s="351"/>
      <c r="M282" s="351"/>
      <c r="N282" s="351"/>
      <c r="O282" s="351"/>
    </row>
    <row r="283" spans="1:15" s="352" customFormat="1" ht="12">
      <c r="A283" s="353"/>
      <c r="B283" s="353"/>
      <c r="C283" s="351"/>
      <c r="F283" s="344"/>
      <c r="I283" s="351"/>
      <c r="J283" s="351"/>
      <c r="K283" s="351"/>
      <c r="L283" s="351"/>
      <c r="M283" s="351"/>
      <c r="N283" s="351"/>
      <c r="O283" s="351"/>
    </row>
    <row r="284" spans="1:15" s="352" customFormat="1" ht="12">
      <c r="A284" s="353"/>
      <c r="B284" s="353"/>
      <c r="C284" s="351"/>
      <c r="F284" s="344"/>
      <c r="I284" s="351"/>
      <c r="J284" s="351"/>
      <c r="K284" s="351"/>
      <c r="L284" s="351"/>
      <c r="M284" s="351"/>
      <c r="N284" s="351"/>
      <c r="O284" s="351"/>
    </row>
    <row r="285" spans="1:15" s="352" customFormat="1" ht="12">
      <c r="A285" s="353"/>
      <c r="B285" s="353"/>
      <c r="C285" s="351"/>
      <c r="F285" s="344"/>
      <c r="I285" s="351"/>
      <c r="J285" s="351"/>
      <c r="K285" s="351"/>
      <c r="L285" s="351"/>
      <c r="M285" s="351"/>
      <c r="N285" s="351"/>
      <c r="O285" s="351"/>
    </row>
    <row r="286" spans="1:15" s="352" customFormat="1" ht="12">
      <c r="A286" s="353"/>
      <c r="B286" s="353"/>
      <c r="C286" s="351"/>
      <c r="F286" s="344"/>
      <c r="I286" s="351"/>
      <c r="J286" s="351"/>
      <c r="K286" s="351"/>
      <c r="L286" s="351"/>
      <c r="M286" s="351"/>
      <c r="N286" s="351"/>
      <c r="O286" s="351"/>
    </row>
    <row r="287" spans="1:15" s="352" customFormat="1" ht="12">
      <c r="A287" s="353"/>
      <c r="B287" s="353"/>
      <c r="C287" s="351"/>
      <c r="F287" s="344"/>
      <c r="I287" s="351"/>
      <c r="J287" s="351"/>
      <c r="K287" s="351"/>
      <c r="L287" s="351"/>
      <c r="M287" s="351"/>
      <c r="N287" s="351"/>
      <c r="O287" s="351"/>
    </row>
  </sheetData>
  <sheetProtection selectLockedCells="1"/>
  <mergeCells count="146">
    <mergeCell ref="A4:H4"/>
    <mergeCell ref="G7:H7"/>
    <mergeCell ref="F11:F12"/>
    <mergeCell ref="G11:G12"/>
    <mergeCell ref="A3:H3"/>
    <mergeCell ref="C5:G5"/>
    <mergeCell ref="C6:G6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97" r:id="rId3"/>
  <headerFooter>
    <oddHeader>&amp;L&amp;G&amp;C&amp;"Arial Cyr,полужирный"ТУРНИР ПО ВИДУ СПОРТА
"ТЕННИС" (0130002611Я)</oddHeader>
  </headerFooter>
  <rowBreaks count="1" manualBreakCount="1">
    <brk id="6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Пользователь Windows</cp:lastModifiedBy>
  <cp:lastPrinted>2020-01-01T17:01:18Z</cp:lastPrinted>
  <dcterms:created xsi:type="dcterms:W3CDTF">2010-06-28T15:16:08Z</dcterms:created>
  <dcterms:modified xsi:type="dcterms:W3CDTF">2020-08-09T21:18:33Z</dcterms:modified>
  <cp:category/>
  <cp:version/>
  <cp:contentType/>
  <cp:contentStatus/>
</cp:coreProperties>
</file>