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ЭтаКнига" defaultThemeVersion="124226"/>
  <mc:AlternateContent xmlns:mc="http://schemas.openxmlformats.org/markup-compatibility/2006">
    <mc:Choice Requires="x15">
      <x15ac:absPath xmlns:x15ac="http://schemas.microsoft.com/office/spreadsheetml/2010/11/ac" url="C:\Users\Kate\Desktop\РПТТ\Календарь\2023\октябрь\СПб\"/>
    </mc:Choice>
  </mc:AlternateContent>
  <xr:revisionPtr revIDLastSave="0" documentId="13_ncr:1_{A34BC082-336F-4064-9109-2C738C1C2564}" xr6:coauthVersionLast="47" xr6:coauthVersionMax="47" xr10:uidLastSave="{00000000-0000-0000-0000-000000000000}"/>
  <bookViews>
    <workbookView xWindow="-110" yWindow="-110" windowWidth="19420" windowHeight="10420" firstSheet="2" activeTab="6" xr2:uid="{00000000-000D-0000-FFFF-FFFF00000000}"/>
  </bookViews>
  <sheets>
    <sheet name="Девушки 13 лет Круговая" sheetId="68" r:id="rId1"/>
    <sheet name="Девушки 13 лет олимп" sheetId="69" r:id="rId2"/>
    <sheet name="Список дев 13 " sheetId="59" r:id="rId3"/>
    <sheet name="Юноши 13 лет" sheetId="64" r:id="rId4"/>
    <sheet name="Список юноши13 лет " sheetId="60" r:id="rId5"/>
    <sheet name="Микст 13 лет" sheetId="65" r:id="rId6"/>
    <sheet name="Список микст 13" sheetId="61" r:id="rId7"/>
  </sheets>
  <externalReferences>
    <externalReference r:id="rId8"/>
  </externalReferences>
  <definedNames>
    <definedName name="_12Z_431ADE6F_9C87_431C_B4A0_B27D4A052270_.wvu.Rows_4">[1]ТаблицаОлимп8!#REF!</definedName>
    <definedName name="_15Z_431ADE6F_9C87_431C_B4A0_B27D4A052270_.wvu.Rows_5">[1]ТаблицаСмешФинЭтап16!#REF!</definedName>
    <definedName name="_18Z_431ADE6F_9C87_431C_B4A0_B27D4A052270_.wvu.Rows_6">[1]ТаблицаСмешФинЭтап32!#REF!</definedName>
    <definedName name="_21Z_BAECDCB9_3EEB_4217_B35B_1C8089F9B5BB_.wvu.Rows_1">[1]СписокПар!#REF!</definedName>
    <definedName name="_24Z_BAECDCB9_3EEB_4217_B35B_1C8089F9B5BB_.wvu.Rows_3">[1]ТаблицаОлимп16!#REF!</definedName>
    <definedName name="_27Z_BAECDCB9_3EEB_4217_B35B_1C8089F9B5BB_.wvu.Rows_4">[1]ТаблицаОлимп32!#REF!</definedName>
    <definedName name="_30Z_BAECDCB9_3EEB_4217_B35B_1C8089F9B5BB_.wvu.Rows_5">[1]ТаблицаОлимп8!#REF!</definedName>
    <definedName name="_33Z_BAECDCB9_3EEB_4217_B35B_1C8089F9B5BB_.wvu.Rows_6">[1]ТаблицаСмешФинЭтап16!#REF!</definedName>
    <definedName name="_36Z_BAECDCB9_3EEB_4217_B35B_1C8089F9B5BB_.wvu.Rows_7">[1]ТаблицаСмешФинЭтап32!#REF!</definedName>
    <definedName name="_39Z_F809504A_1B3D_4948_A071_6AE5F7F97D89_.wvu.Rows_1">[1]СписокПар!#REF!</definedName>
    <definedName name="_3Z_431ADE6F_9C87_431C_B4A0_B27D4A052270_.wvu.Rows_1">[1]СписокПар!#REF!</definedName>
    <definedName name="_42Z_F809504A_1B3D_4948_A071_6AE5F7F97D89_.wvu.Rows_3">[1]ТаблицаОлимп16!#REF!</definedName>
    <definedName name="_45Z_F809504A_1B3D_4948_A071_6AE5F7F97D89_.wvu.Rows_4">[1]ТаблицаОлимп32!#REF!</definedName>
    <definedName name="_48Z_F809504A_1B3D_4948_A071_6AE5F7F97D89_.wvu.Rows_5">[1]ТаблицаОлимп8!#REF!</definedName>
    <definedName name="_51Z_F809504A_1B3D_4948_A071_6AE5F7F97D89_.wvu.Rows_6">[1]ТаблицаСмешФинЭтап16!#REF!</definedName>
    <definedName name="_54Z_F809504A_1B3D_4948_A071_6AE5F7F97D89_.wvu.Rows_7">[1]ТаблицаСмешФинЭтап32!#REF!</definedName>
    <definedName name="_6Z_431ADE6F_9C87_431C_B4A0_B27D4A052270_.wvu.Rows_2">[1]ТаблицаОлимп16!#REF!</definedName>
    <definedName name="_9Z_431ADE6F_9C87_431C_B4A0_B27D4A052270_.wvu.Rows_3">[1]ТаблицаОлимп32!#REF!</definedName>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[1]СписокПар!#REF!</definedName>
    <definedName name="Z_431ADE6F_9C87_431C_B4A0_B27D4A052270_.wvu.Rows">[1]АнкетаИгрока!#REF!</definedName>
    <definedName name="Z_BAECDCB9_3EEB_4217_B35B_1C8089F9B5BB_.wvu.Cols">[1]СписокПар!#REF!</definedName>
    <definedName name="Z_BAECDCB9_3EEB_4217_B35B_1C8089F9B5BB_.wvu.Rows">[1]АнкетаИгрока!#REF!</definedName>
    <definedName name="Z_F809504A_1B3D_4948_A071_6AE5F7F97D89_.wvu.Cols">[1]СписокПар!#REF!</definedName>
    <definedName name="Z_F809504A_1B3D_4948_A071_6AE5F7F97D89_.wvu.Rows">[1]АнкетаИгрока!#REF!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1" i="69" l="1"/>
  <c r="B200" i="69"/>
  <c r="B199" i="69"/>
  <c r="A1" i="69"/>
  <c r="B203" i="68"/>
  <c r="B202" i="68"/>
  <c r="B201" i="68"/>
  <c r="K54" i="68"/>
  <c r="K52" i="68"/>
  <c r="K50" i="68"/>
  <c r="K48" i="68"/>
  <c r="K42" i="68"/>
  <c r="K40" i="68"/>
  <c r="K38" i="68"/>
  <c r="K36" i="68"/>
  <c r="K30" i="68"/>
  <c r="K28" i="68"/>
  <c r="K26" i="68"/>
  <c r="K24" i="68"/>
  <c r="K18" i="68"/>
  <c r="K16" i="68"/>
  <c r="K14" i="68"/>
  <c r="K12" i="68"/>
  <c r="A1" i="68"/>
  <c r="B206" i="65" l="1"/>
  <c r="B205" i="65"/>
  <c r="B204" i="65"/>
  <c r="A1" i="65"/>
  <c r="B161" i="64" l="1"/>
  <c r="B160" i="64"/>
  <c r="B159" i="64"/>
  <c r="A1" i="64"/>
  <c r="B201" i="61" l="1"/>
  <c r="B200" i="61"/>
  <c r="B199" i="61"/>
  <c r="A2" i="61"/>
  <c r="B197" i="60"/>
  <c r="B196" i="60"/>
  <c r="B195" i="60"/>
  <c r="A2" i="60"/>
  <c r="B209" i="59"/>
  <c r="B208" i="59"/>
  <c r="B207" i="59"/>
  <c r="A2" i="59"/>
</calcChain>
</file>

<file path=xl/sharedStrings.xml><?xml version="1.0" encoding="utf-8"?>
<sst xmlns="http://schemas.openxmlformats.org/spreadsheetml/2006/main" count="724" uniqueCount="210">
  <si>
    <t>Главный судья</t>
  </si>
  <si>
    <t>Подпись</t>
  </si>
  <si>
    <t>Фамилия</t>
  </si>
  <si>
    <t>И.О.</t>
  </si>
  <si>
    <t>Город (страна)</t>
  </si>
  <si>
    <t>№</t>
  </si>
  <si>
    <t>Очки</t>
  </si>
  <si>
    <t>Место</t>
  </si>
  <si>
    <t>Фамилия, имя, отчество игрока</t>
  </si>
  <si>
    <t>Дата рождения (день, месяц, год)</t>
  </si>
  <si>
    <t>Место проведения</t>
  </si>
  <si>
    <t>Сроки проведения</t>
  </si>
  <si>
    <t>Возрастная группа</t>
  </si>
  <si>
    <t>Категория</t>
  </si>
  <si>
    <t>ДО 13 ЛЕТ</t>
  </si>
  <si>
    <t>ДО 15 ЛЕТ</t>
  </si>
  <si>
    <t>-</t>
  </si>
  <si>
    <t>III</t>
  </si>
  <si>
    <t>ДО 17 ЛЕТ</t>
  </si>
  <si>
    <t>II</t>
  </si>
  <si>
    <t>ДО 19 ЛЕТ</t>
  </si>
  <si>
    <t>I</t>
  </si>
  <si>
    <t>ФТ</t>
  </si>
  <si>
    <t>IV</t>
  </si>
  <si>
    <t>V</t>
  </si>
  <si>
    <t>А</t>
  </si>
  <si>
    <t>Б</t>
  </si>
  <si>
    <t>В</t>
  </si>
  <si>
    <t>Г</t>
  </si>
  <si>
    <t>9-10 ЛЕТ</t>
  </si>
  <si>
    <t>МУЖЧИНЫ И ЖЕНЩИНЫ</t>
  </si>
  <si>
    <t>И.О.Фамилия</t>
  </si>
  <si>
    <t>С-Петербург</t>
  </si>
  <si>
    <t>Санкт-Петербург</t>
  </si>
  <si>
    <t>ДЕВУШКИ</t>
  </si>
  <si>
    <t>Сизова Ксения Никитична</t>
  </si>
  <si>
    <t>Название турнира</t>
  </si>
  <si>
    <t>Пол игроков</t>
  </si>
  <si>
    <t>Расстановка</t>
  </si>
  <si>
    <t>Статус</t>
  </si>
  <si>
    <r>
      <t>Сеты</t>
    </r>
    <r>
      <rPr>
        <vertAlign val="superscript"/>
        <sz val="12"/>
        <rFont val="Arial Cyr"/>
        <charset val="204"/>
      </rPr>
      <t>1</t>
    </r>
  </si>
  <si>
    <r>
      <t>Геймы</t>
    </r>
    <r>
      <rPr>
        <vertAlign val="superscript"/>
        <sz val="12"/>
        <rFont val="Arial Cyr"/>
        <charset val="204"/>
      </rPr>
      <t>2</t>
    </r>
  </si>
  <si>
    <t>Присутствовали на жеребьевке</t>
  </si>
  <si>
    <t>Дата жеребьевки</t>
  </si>
  <si>
    <t>Время жеребьевки</t>
  </si>
  <si>
    <t>VI</t>
  </si>
  <si>
    <t>Скородумова Евгения Игоревна</t>
  </si>
  <si>
    <t>ЮНОШИ</t>
  </si>
  <si>
    <t>Кулакова Маргарита Витальевна</t>
  </si>
  <si>
    <t>Ленинградская  область</t>
  </si>
  <si>
    <t>Сергеев Михаил Александрович</t>
  </si>
  <si>
    <t>Кулакова Маргарита</t>
  </si>
  <si>
    <t>Сизова Ксения</t>
  </si>
  <si>
    <t>Скородумова Евгения</t>
  </si>
  <si>
    <t>Класс</t>
  </si>
  <si>
    <r>
      <t>В колонке "Статус игрока" заполнять обязательно:</t>
    </r>
    <r>
      <rPr>
        <sz val="8"/>
        <rFont val="Arial Cyr"/>
        <family val="2"/>
        <charset val="204"/>
      </rPr>
      <t xml:space="preserve"> СК - приглашенный игрок, получивший "свободную карту" и порядковые номера сеяных игроков</t>
    </r>
  </si>
  <si>
    <t>Фамилии игроков в таблице должны располагаться сверху вниз в порядке занятых мест, начиная с первого.</t>
  </si>
  <si>
    <t>ЮНОШИ И ДЕВУШКИ</t>
  </si>
  <si>
    <t>Петрова Дарья Сергеевна</t>
  </si>
  <si>
    <t>Подсонная Анастасия Антоновна</t>
  </si>
  <si>
    <t>Резанов Валентин Леонидович</t>
  </si>
  <si>
    <t>Резанов Валентин</t>
  </si>
  <si>
    <t>Петрова Дарья</t>
  </si>
  <si>
    <t xml:space="preserve">№
п/п                </t>
  </si>
  <si>
    <t>РНИ</t>
  </si>
  <si>
    <r>
      <t>Город, страна</t>
    </r>
    <r>
      <rPr>
        <vertAlign val="superscript"/>
        <sz val="8"/>
        <rFont val="Arial Cyr"/>
        <charset val="204"/>
      </rPr>
      <t>1</t>
    </r>
    <r>
      <rPr>
        <sz val="8"/>
        <rFont val="Arial Cyr"/>
        <family val="2"/>
        <charset val="204"/>
      </rPr>
      <t xml:space="preserve">
постоянного места
жительства</t>
    </r>
  </si>
  <si>
    <t>Классифи-
кационные
очки РПТТ на</t>
  </si>
  <si>
    <t>Степанова Н.М</t>
  </si>
  <si>
    <t>Гусева София Игоревна</t>
  </si>
  <si>
    <t>Думанская Ульяна Денисовна</t>
  </si>
  <si>
    <t>Кулёва Мария Николаевна</t>
  </si>
  <si>
    <t>Думанская Ульяна</t>
  </si>
  <si>
    <t>Кулёва Мария</t>
  </si>
  <si>
    <t>Гусева София</t>
  </si>
  <si>
    <t>Грибов Валерий</t>
  </si>
  <si>
    <t>Грибов Валерий Дмитриевич</t>
  </si>
  <si>
    <t>Степанова Н.М.</t>
  </si>
  <si>
    <t>Бобарыкина Екатерина Алексеевна</t>
  </si>
  <si>
    <t>ПРЕДВАРИТЕЛЬНЫЙ ЭТАП</t>
  </si>
  <si>
    <t>Подгруппа 1</t>
  </si>
  <si>
    <t>Подгруппа 2</t>
  </si>
  <si>
    <t>ФИНАЛЬНЫЙ ЭТАП</t>
  </si>
  <si>
    <t>1 место</t>
  </si>
  <si>
    <t>3 место</t>
  </si>
  <si>
    <t>Бобарыкина Екатерина</t>
  </si>
  <si>
    <t>Сергеев Михаил</t>
  </si>
  <si>
    <t>PRESTIGE CUP 2023</t>
  </si>
  <si>
    <t>18-19.10.2023</t>
  </si>
  <si>
    <t>Иванов Владислав</t>
  </si>
  <si>
    <t>Хиславский Николай Евгеньевич</t>
  </si>
  <si>
    <t>Деревянных Никита Алексеевич</t>
  </si>
  <si>
    <t>Иванов Владислав Олегович</t>
  </si>
  <si>
    <t>Зибров Андрей Андреевич</t>
  </si>
  <si>
    <t>Хиславский Николай</t>
  </si>
  <si>
    <t>Зибров Андрей</t>
  </si>
  <si>
    <t>Деревянных Никита</t>
  </si>
  <si>
    <t>Грузманова Кристина</t>
  </si>
  <si>
    <t>Зеленова Анастасия</t>
  </si>
  <si>
    <t>Тхор Дарья</t>
  </si>
  <si>
    <t>Зеленова Анастасия Алексеевна</t>
  </si>
  <si>
    <t>Рыбинск</t>
  </si>
  <si>
    <t>Неверова Эвелина Денисовна</t>
  </si>
  <si>
    <t>Захаревич Мирослава Олеговна</t>
  </si>
  <si>
    <t>Пиляк Ангелина Дмитриевна</t>
  </si>
  <si>
    <t>Бердиева Вероника Павловна</t>
  </si>
  <si>
    <t>Микульская Анна Дмитриевна</t>
  </si>
  <si>
    <t>Тхор Дарья Игоревна</t>
  </si>
  <si>
    <t>(ПРЕДВАРИТЕЛЬНЫЙ ЭТАП, 4х4)</t>
  </si>
  <si>
    <t>ГРУППА 1</t>
  </si>
  <si>
    <t>ГРУППА 2</t>
  </si>
  <si>
    <t>ГРУППА 3</t>
  </si>
  <si>
    <t>ГРУППА 4</t>
  </si>
  <si>
    <t>Сеяные игроки</t>
  </si>
  <si>
    <t>Дополнительный игрок</t>
  </si>
  <si>
    <t>Замененный игрок</t>
  </si>
  <si>
    <t>Бердиева Вероника</t>
  </si>
  <si>
    <t>Микульская Анна</t>
  </si>
  <si>
    <t>Захаревич Мирослава</t>
  </si>
  <si>
    <t>Пиляк Ангелина</t>
  </si>
  <si>
    <t>PRESTIGE CUP</t>
  </si>
  <si>
    <t>Подсонная Анастасия</t>
  </si>
  <si>
    <t>Ленинградская обл</t>
  </si>
  <si>
    <t xml:space="preserve">Петрова /Сизова </t>
  </si>
  <si>
    <t>Бердиева/Микульская</t>
  </si>
  <si>
    <t>Кулакова/Скородумова</t>
  </si>
  <si>
    <t>Грузманова/Зеленова</t>
  </si>
  <si>
    <t xml:space="preserve"> (ФИНАЛЬНЫЙ ЭТАП, 8 участников)</t>
  </si>
  <si>
    <t>Статус пары</t>
  </si>
  <si>
    <t>№ строк</t>
  </si>
  <si>
    <t>1/2
финала</t>
  </si>
  <si>
    <t>Финал</t>
  </si>
  <si>
    <t/>
  </si>
  <si>
    <t>5 место</t>
  </si>
  <si>
    <t>7 место</t>
  </si>
  <si>
    <t>Тарасов Михаил</t>
  </si>
  <si>
    <t>Тарасов Михаил Дмитриевич</t>
  </si>
  <si>
    <t>53 42</t>
  </si>
  <si>
    <t>35 24</t>
  </si>
  <si>
    <t>40 40</t>
  </si>
  <si>
    <t>41 41</t>
  </si>
  <si>
    <t>04 04</t>
  </si>
  <si>
    <t>14 14</t>
  </si>
  <si>
    <t>3</t>
  </si>
  <si>
    <t>0</t>
  </si>
  <si>
    <t>1</t>
  </si>
  <si>
    <t>Микульский</t>
  </si>
  <si>
    <t>Зеленов</t>
  </si>
  <si>
    <t>Митчина Ника</t>
  </si>
  <si>
    <t>Неверова Эвелина</t>
  </si>
  <si>
    <t>04 42 11/9</t>
  </si>
  <si>
    <t>40 24 9/11</t>
  </si>
  <si>
    <t>24 40 10/2</t>
  </si>
  <si>
    <t>42 04 2/10</t>
  </si>
  <si>
    <t>53 14 10/5</t>
  </si>
  <si>
    <t>35 41 5/10</t>
  </si>
  <si>
    <t>42 41</t>
  </si>
  <si>
    <t>24 14</t>
  </si>
  <si>
    <t>40 24 13/11</t>
  </si>
  <si>
    <t>04 42 11/13</t>
  </si>
  <si>
    <t>53 41</t>
  </si>
  <si>
    <t>35 14</t>
  </si>
  <si>
    <t>Кулакова</t>
  </si>
  <si>
    <t>Скородумова</t>
  </si>
  <si>
    <t>Петрова</t>
  </si>
  <si>
    <t>Сизова</t>
  </si>
  <si>
    <t>54 (3) 53</t>
  </si>
  <si>
    <t>х</t>
  </si>
  <si>
    <t>Захаревич</t>
  </si>
  <si>
    <t>Пиляк</t>
  </si>
  <si>
    <t>Боборыкина Екатерина</t>
  </si>
  <si>
    <t>Бердина</t>
  </si>
  <si>
    <t>Микульская</t>
  </si>
  <si>
    <t>14 40 10/7</t>
  </si>
  <si>
    <t>41 04 10/6</t>
  </si>
  <si>
    <t>24 41 10/7</t>
  </si>
  <si>
    <t>41 40</t>
  </si>
  <si>
    <t>Петрова/Сизова</t>
  </si>
  <si>
    <t>14 42 10/7</t>
  </si>
  <si>
    <t>Кулёва/Боборыкина</t>
  </si>
  <si>
    <t>Бердиева Микульская</t>
  </si>
  <si>
    <t>Грузманова Кристина Константиновна</t>
  </si>
  <si>
    <t>Митчина Ника Николаевна</t>
  </si>
  <si>
    <t>Всеволожск</t>
  </si>
  <si>
    <t>40 54(1)</t>
  </si>
  <si>
    <t>04 45(1)</t>
  </si>
  <si>
    <t>14 04</t>
  </si>
  <si>
    <t>53 40</t>
  </si>
  <si>
    <t>35 04</t>
  </si>
  <si>
    <t>40 41</t>
  </si>
  <si>
    <t>04 14</t>
  </si>
  <si>
    <t>41 53</t>
  </si>
  <si>
    <t>14 35</t>
  </si>
  <si>
    <t>2</t>
  </si>
  <si>
    <t>Бердиева</t>
  </si>
  <si>
    <t>Тарасов</t>
  </si>
  <si>
    <t>14 54(6)</t>
  </si>
  <si>
    <t>Кулёва</t>
  </si>
  <si>
    <t>Сергеев</t>
  </si>
  <si>
    <t>40 42</t>
  </si>
  <si>
    <t>54 40</t>
  </si>
  <si>
    <t>Резанов</t>
  </si>
  <si>
    <t>Зеленова</t>
  </si>
  <si>
    <t>Хиславский</t>
  </si>
  <si>
    <t>53 45  12/10</t>
  </si>
  <si>
    <t>18:10.2023</t>
  </si>
  <si>
    <t>Неверова</t>
  </si>
  <si>
    <t>Деревянных</t>
  </si>
  <si>
    <t>14 41 4/10</t>
  </si>
  <si>
    <t>Грибов</t>
  </si>
  <si>
    <t xml:space="preserve">Кулакова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</si>
</sst>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
  </numFmts>
  <fonts count="99" x14ac:knownFonts="1">
    <font>
      <sz val="11"/>
      <color indexed="8"/>
      <name val="Calibri"/>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0"/>
      <color indexed="8"/>
      <name val="Arial"/>
      <family val="2"/>
      <charset val="204"/>
    </font>
    <font>
      <sz val="11"/>
      <color indexed="17"/>
      <name val="Calibri"/>
      <family val="2"/>
      <charset val="204"/>
    </font>
    <font>
      <sz val="10"/>
      <name val="Arial Cyr"/>
      <family val="2"/>
      <charset val="204"/>
    </font>
    <font>
      <b/>
      <sz val="10"/>
      <name val="Arial Cyr"/>
      <family val="2"/>
      <charset val="204"/>
    </font>
    <font>
      <sz val="12"/>
      <name val="Arial Cyr"/>
      <family val="2"/>
      <charset val="204"/>
    </font>
    <font>
      <sz val="8"/>
      <name val="Arial Cyr"/>
      <family val="2"/>
      <charset val="204"/>
    </font>
    <font>
      <b/>
      <sz val="10"/>
      <name val="Arial Cyr"/>
      <charset val="204"/>
    </font>
    <font>
      <sz val="9"/>
      <name val="Arial Cyr"/>
      <charset val="204"/>
    </font>
    <font>
      <b/>
      <i/>
      <sz val="9"/>
      <name val="Arial Cyr"/>
      <family val="2"/>
      <charset val="204"/>
    </font>
    <font>
      <sz val="9"/>
      <name val="Arial Cyr"/>
      <family val="2"/>
      <charset val="204"/>
    </font>
    <font>
      <sz val="12"/>
      <name val="Arial Cyr"/>
      <charset val="204"/>
    </font>
    <font>
      <sz val="20"/>
      <name val="Arial Cyr"/>
      <charset val="204"/>
    </font>
    <font>
      <b/>
      <i/>
      <sz val="12"/>
      <name val="Arial Cyr"/>
      <family val="2"/>
      <charset val="204"/>
    </font>
    <font>
      <b/>
      <sz val="12"/>
      <name val="Arial Cyr"/>
      <charset val="204"/>
    </font>
    <font>
      <sz val="8"/>
      <name val="Arial Cyr"/>
      <charset val="204"/>
    </font>
    <font>
      <sz val="10"/>
      <name val="Arial"/>
      <family val="2"/>
      <charset val="204"/>
    </font>
    <font>
      <sz val="11"/>
      <color indexed="8"/>
      <name val="Calibri"/>
      <family val="2"/>
      <charset val="204"/>
    </font>
    <font>
      <sz val="10"/>
      <color indexed="8"/>
      <name val="Arial"/>
      <family val="2"/>
    </font>
    <font>
      <sz val="10"/>
      <color indexed="9"/>
      <name val="Arial"/>
      <family val="2"/>
      <charset val="204"/>
    </font>
    <font>
      <sz val="10"/>
      <color indexed="9"/>
      <name val="Arial"/>
      <family val="2"/>
    </font>
    <font>
      <sz val="11"/>
      <color indexed="9"/>
      <name val="Calibri"/>
      <family val="2"/>
    </font>
    <font>
      <sz val="11"/>
      <color indexed="20"/>
      <name val="Calibri"/>
      <family val="2"/>
    </font>
    <font>
      <b/>
      <sz val="10"/>
      <color indexed="16"/>
      <name val="Arial"/>
      <family val="2"/>
      <charset val="204"/>
    </font>
    <font>
      <b/>
      <sz val="10"/>
      <color indexed="16"/>
      <name val="Arial"/>
      <family val="2"/>
    </font>
    <font>
      <sz val="10"/>
      <color indexed="17"/>
      <name val="Arial"/>
      <family val="2"/>
    </font>
    <font>
      <b/>
      <sz val="11"/>
      <color indexed="52"/>
      <name val="Calibri"/>
      <family val="2"/>
    </font>
    <font>
      <b/>
      <sz val="11"/>
      <color indexed="9"/>
      <name val="Calibri"/>
      <family val="2"/>
    </font>
    <font>
      <sz val="10"/>
      <color indexed="20"/>
      <name val="Arial"/>
      <family val="2"/>
      <charset val="204"/>
    </font>
    <font>
      <sz val="10"/>
      <color indexed="20"/>
      <name val="Arial"/>
      <family val="2"/>
    </font>
    <font>
      <i/>
      <sz val="11"/>
      <color indexed="23"/>
      <name val="Calibri"/>
      <family val="2"/>
    </font>
    <font>
      <i/>
      <sz val="10"/>
      <color indexed="63"/>
      <name val="Arial"/>
      <family val="2"/>
      <charset val="204"/>
    </font>
    <font>
      <i/>
      <sz val="10"/>
      <color indexed="63"/>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Arial"/>
      <family val="2"/>
    </font>
    <font>
      <sz val="11"/>
      <color indexed="62"/>
      <name val="Calibri"/>
      <family val="2"/>
    </font>
    <font>
      <b/>
      <sz val="10"/>
      <color indexed="9"/>
      <name val="Arial"/>
      <family val="2"/>
    </font>
    <font>
      <sz val="10"/>
      <color indexed="16"/>
      <name val="Arial"/>
      <family val="2"/>
      <charset val="204"/>
    </font>
    <font>
      <sz val="10"/>
      <color indexed="16"/>
      <name val="Arial"/>
      <family val="2"/>
    </font>
    <font>
      <sz val="11"/>
      <color indexed="52"/>
      <name val="Calibri"/>
      <family val="2"/>
    </font>
    <font>
      <sz val="10"/>
      <color indexed="60"/>
      <name val="Arial"/>
      <family val="2"/>
    </font>
    <font>
      <b/>
      <sz val="11"/>
      <color indexed="63"/>
      <name val="Calibri"/>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b/>
      <sz val="18"/>
      <color indexed="56"/>
      <name val="Cambria"/>
      <family val="2"/>
    </font>
    <font>
      <b/>
      <sz val="11"/>
      <color indexed="8"/>
      <name val="Calibri"/>
      <family val="2"/>
    </font>
    <font>
      <sz val="10"/>
      <color indexed="10"/>
      <name val="Arial"/>
      <family val="2"/>
    </font>
    <font>
      <sz val="11"/>
      <color indexed="10"/>
      <name val="Calibri"/>
      <family val="2"/>
    </font>
    <font>
      <sz val="11"/>
      <color theme="1"/>
      <name val="Calibri"/>
      <family val="2"/>
      <charset val="204"/>
      <scheme val="minor"/>
    </font>
    <font>
      <u/>
      <sz val="10"/>
      <color indexed="12"/>
      <name val="Arial Cyr"/>
      <family val="2"/>
      <charset val="204"/>
    </font>
    <font>
      <sz val="12"/>
      <color theme="1"/>
      <name val="Times New Roman"/>
      <family val="1"/>
      <charset val="204"/>
    </font>
    <font>
      <b/>
      <sz val="14"/>
      <name val="Arial Cyr"/>
      <charset val="204"/>
    </font>
    <font>
      <vertAlign val="superscript"/>
      <sz val="12"/>
      <name val="Arial Cyr"/>
      <charset val="204"/>
    </font>
    <font>
      <b/>
      <sz val="8"/>
      <name val="Arial Cyr"/>
      <charset val="204"/>
    </font>
    <font>
      <sz val="8"/>
      <color rgb="FF000000"/>
      <name val="Segoe UI"/>
      <family val="2"/>
      <charset val="204"/>
    </font>
    <font>
      <sz val="12"/>
      <name val="Times New Roman"/>
      <family val="1"/>
      <charset val="204"/>
    </font>
    <font>
      <sz val="14"/>
      <name val="Arial Cyr"/>
      <charset val="204"/>
    </font>
    <font>
      <b/>
      <i/>
      <sz val="8"/>
      <name val="Arial Cyr"/>
      <charset val="204"/>
    </font>
    <font>
      <sz val="10"/>
      <name val="Calibri"/>
      <family val="2"/>
      <charset val="204"/>
    </font>
    <font>
      <vertAlign val="superscript"/>
      <sz val="8"/>
      <name val="Arial Cyr"/>
      <charset val="204"/>
    </font>
    <font>
      <sz val="10"/>
      <color indexed="9"/>
      <name val="Arial Cyr"/>
      <family val="2"/>
      <charset val="204"/>
    </font>
    <font>
      <sz val="12"/>
      <color indexed="8"/>
      <name val="Calibri"/>
      <family val="2"/>
      <charset val="204"/>
    </font>
    <font>
      <i/>
      <sz val="12"/>
      <name val="Arial Cyr"/>
      <charset val="204"/>
    </font>
    <font>
      <sz val="6"/>
      <name val="Arial Cyr"/>
      <charset val="204"/>
    </font>
    <font>
      <b/>
      <sz val="14"/>
      <name val="Arial Cyr"/>
      <family val="2"/>
      <charset val="204"/>
    </font>
    <font>
      <b/>
      <sz val="10"/>
      <color indexed="13"/>
      <name val="Arial Cyr"/>
      <family val="2"/>
      <charset val="204"/>
    </font>
    <font>
      <b/>
      <sz val="8"/>
      <name val="Arial Cyr"/>
      <family val="2"/>
      <charset val="204"/>
    </font>
    <font>
      <b/>
      <sz val="16"/>
      <name val="Arial Cyr"/>
      <charset val="204"/>
    </font>
    <font>
      <sz val="10"/>
      <color indexed="42"/>
      <name val="Arial Cyr"/>
      <family val="2"/>
      <charset val="204"/>
    </font>
    <font>
      <sz val="10"/>
      <color indexed="42"/>
      <name val="Arial Cyr"/>
      <charset val="204"/>
    </font>
    <font>
      <sz val="14"/>
      <name val="Arial Cyr"/>
      <family val="2"/>
      <charset val="204"/>
    </font>
    <font>
      <sz val="7"/>
      <name val="Arial Cyr"/>
      <family val="2"/>
      <charset val="204"/>
    </font>
    <font>
      <sz val="7"/>
      <name val="Arial Cyr"/>
      <charset val="204"/>
    </font>
    <font>
      <sz val="12"/>
      <color indexed="8"/>
      <name val="Times New Roman"/>
      <family val="1"/>
      <charset val="204"/>
    </font>
    <font>
      <sz val="10"/>
      <name val="Times New Roman"/>
      <family val="1"/>
      <charset val="204"/>
    </font>
    <font>
      <sz val="8"/>
      <name val="Calibri"/>
      <family val="2"/>
      <charset val="204"/>
    </font>
  </fonts>
  <fills count="32">
    <fill>
      <patternFill patternType="none"/>
    </fill>
    <fill>
      <patternFill patternType="gray125"/>
    </fill>
    <fill>
      <patternFill patternType="solid">
        <fgColor indexed="44"/>
      </patternFill>
    </fill>
    <fill>
      <patternFill patternType="solid">
        <fgColor indexed="29"/>
      </patternFill>
    </fill>
    <fill>
      <patternFill patternType="solid">
        <fgColor indexed="43"/>
      </patternFill>
    </fill>
    <fill>
      <patternFill patternType="solid">
        <fgColor indexed="22"/>
      </patternFill>
    </fill>
    <fill>
      <patternFill patternType="solid">
        <fgColor indexed="27"/>
      </patternFill>
    </fill>
    <fill>
      <patternFill patternType="solid">
        <fgColor indexed="4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3"/>
      </patternFill>
    </fill>
    <fill>
      <patternFill patternType="solid">
        <fgColor indexed="11"/>
      </patternFill>
    </fill>
    <fill>
      <patternFill patternType="solid">
        <fgColor indexed="51"/>
      </patternFill>
    </fill>
    <fill>
      <patternFill patternType="solid">
        <fgColor indexed="6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56"/>
      </patternFill>
    </fill>
    <fill>
      <patternFill patternType="solid">
        <fgColor indexed="54"/>
      </patternFill>
    </fill>
    <fill>
      <patternFill patternType="solid">
        <fgColor indexed="16"/>
      </patternFill>
    </fill>
    <fill>
      <patternFill patternType="solid">
        <fgColor indexed="26"/>
      </patternFill>
    </fill>
    <fill>
      <patternFill patternType="solid">
        <fgColor indexed="55"/>
        <bgColor indexed="64"/>
      </patternFill>
    </fill>
    <fill>
      <patternFill patternType="solid">
        <fgColor indexed="22"/>
        <bgColor indexed="64"/>
      </patternFill>
    </fill>
    <fill>
      <patternFill patternType="solid">
        <fgColor theme="0" tint="-0.14996795556505021"/>
        <bgColor indexed="64"/>
      </patternFill>
    </fill>
  </fills>
  <borders count="131">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8"/>
      </left>
      <right style="double">
        <color indexed="8"/>
      </right>
      <top style="double">
        <color indexed="8"/>
      </top>
      <bottom style="double">
        <color indexed="8"/>
      </bottom>
      <diagonal/>
    </border>
    <border>
      <left/>
      <right/>
      <top/>
      <bottom style="double">
        <color indexed="16"/>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style="medium">
        <color indexed="64"/>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thin">
        <color auto="1"/>
      </left>
      <right style="thin">
        <color auto="1"/>
      </right>
      <top style="thin">
        <color auto="1"/>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auto="1"/>
      </left>
      <right style="thin">
        <color auto="1"/>
      </right>
      <top/>
      <bottom style="medium">
        <color indexed="64"/>
      </bottom>
      <diagonal/>
    </border>
    <border>
      <left style="thin">
        <color indexed="64"/>
      </left>
      <right style="medium">
        <color indexed="64"/>
      </right>
      <top style="thin">
        <color indexed="64"/>
      </top>
      <bottom/>
      <diagonal/>
    </border>
    <border>
      <left style="thin">
        <color auto="1"/>
      </left>
      <right style="thin">
        <color auto="1"/>
      </right>
      <top style="medium">
        <color indexed="64"/>
      </top>
      <bottom style="thin">
        <color auto="1"/>
      </bottom>
      <diagonal/>
    </border>
    <border>
      <left style="thin">
        <color indexed="8"/>
      </left>
      <right style="thin">
        <color indexed="8"/>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thin">
        <color indexed="64"/>
      </left>
      <right style="thin">
        <color indexed="64"/>
      </right>
      <top/>
      <bottom style="medium">
        <color indexed="64"/>
      </bottom>
      <diagonal/>
    </border>
    <border>
      <left style="thin">
        <color auto="1"/>
      </left>
      <right style="thin">
        <color auto="1"/>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right style="thin">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bottom/>
      <diagonal/>
    </border>
    <border>
      <left style="medium">
        <color indexed="64"/>
      </left>
      <right style="medium">
        <color indexed="64"/>
      </right>
      <top style="thick">
        <color indexed="64"/>
      </top>
      <bottom style="hair">
        <color indexed="64"/>
      </bottom>
      <diagonal/>
    </border>
    <border>
      <left style="medium">
        <color indexed="64"/>
      </left>
      <right style="thick">
        <color indexed="64"/>
      </right>
      <top style="thick">
        <color indexed="64"/>
      </top>
      <bottom/>
      <diagonal/>
    </border>
    <border>
      <left style="thick">
        <color indexed="64"/>
      </left>
      <right style="thin">
        <color indexed="64"/>
      </right>
      <top/>
      <bottom style="thin">
        <color indexed="64"/>
      </bottom>
      <diagonal/>
    </border>
    <border>
      <left style="medium">
        <color indexed="64"/>
      </left>
      <right style="thick">
        <color indexed="64"/>
      </right>
      <top/>
      <bottom style="thin">
        <color indexed="64"/>
      </bottom>
      <diagonal/>
    </border>
    <border>
      <left style="thick">
        <color indexed="64"/>
      </left>
      <right style="thin">
        <color indexed="64"/>
      </right>
      <top style="thin">
        <color indexed="64"/>
      </top>
      <bottom/>
      <diagonal/>
    </border>
    <border>
      <left style="medium">
        <color indexed="64"/>
      </left>
      <right style="thick">
        <color indexed="64"/>
      </right>
      <top style="thin">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right style="thin">
        <color indexed="64"/>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top/>
      <bottom style="thick">
        <color indexed="64"/>
      </bottom>
      <diagonal/>
    </border>
    <border>
      <left style="medium">
        <color indexed="64"/>
      </left>
      <right style="medium">
        <color indexed="64"/>
      </right>
      <top style="hair">
        <color indexed="64"/>
      </top>
      <bottom style="thick">
        <color indexed="64"/>
      </bottom>
      <diagonal/>
    </border>
    <border>
      <left style="medium">
        <color indexed="64"/>
      </left>
      <right style="thick">
        <color indexed="64"/>
      </right>
      <top/>
      <bottom style="thick">
        <color indexed="64"/>
      </bottom>
      <diagonal/>
    </border>
    <border>
      <left style="thin">
        <color indexed="64"/>
      </left>
      <right/>
      <top/>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ck">
        <color indexed="64"/>
      </top>
      <bottom/>
      <diagonal/>
    </border>
    <border>
      <left style="thick">
        <color indexed="64"/>
      </left>
      <right style="thin">
        <color indexed="64"/>
      </right>
      <top style="thick">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medium">
        <color indexed="64"/>
      </bottom>
      <diagonal/>
    </border>
    <border>
      <left/>
      <right style="medium">
        <color indexed="64"/>
      </right>
      <top/>
      <bottom/>
      <diagonal/>
    </border>
    <border>
      <left style="medium">
        <color indexed="64"/>
      </left>
      <right style="thick">
        <color indexed="64"/>
      </right>
      <top/>
      <bottom/>
      <diagonal/>
    </border>
    <border>
      <left style="thin">
        <color indexed="64"/>
      </left>
      <right style="thin">
        <color auto="1"/>
      </right>
      <top style="thick">
        <color indexed="64"/>
      </top>
      <bottom/>
      <diagonal/>
    </border>
    <border>
      <left style="medium">
        <color indexed="64"/>
      </left>
      <right style="medium">
        <color indexed="64"/>
      </right>
      <top/>
      <bottom style="hair">
        <color indexed="64"/>
      </bottom>
      <diagonal/>
    </border>
    <border>
      <left/>
      <right style="thin">
        <color indexed="64"/>
      </right>
      <top style="thick">
        <color indexed="64"/>
      </top>
      <bottom style="hair">
        <color indexed="64"/>
      </bottom>
      <diagonal/>
    </border>
    <border>
      <left style="thin">
        <color indexed="64"/>
      </left>
      <right style="thin">
        <color indexed="64"/>
      </right>
      <top style="thick">
        <color indexed="64"/>
      </top>
      <bottom style="hair">
        <color indexed="64"/>
      </bottom>
      <diagonal/>
    </border>
    <border>
      <left style="thin">
        <color indexed="64"/>
      </left>
      <right/>
      <top style="thick">
        <color indexed="64"/>
      </top>
      <bottom style="hair">
        <color indexed="64"/>
      </bottom>
      <diagonal/>
    </border>
  </borders>
  <cellStyleXfs count="144">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7" borderId="0" applyNumberFormat="0" applyBorder="0" applyAlignment="0" applyProtection="0"/>
    <xf numFmtId="0" fontId="35" fillId="6" borderId="0" applyNumberFormat="0" applyBorder="0" applyAlignment="0" applyProtection="0"/>
    <xf numFmtId="0" fontId="35" fillId="4"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12"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35" fillId="6"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12" borderId="0" applyNumberFormat="0" applyBorder="0" applyAlignment="0" applyProtection="0"/>
    <xf numFmtId="0" fontId="35" fillId="6" borderId="0" applyNumberFormat="0" applyBorder="0" applyAlignment="0" applyProtection="0"/>
    <xf numFmtId="0" fontId="35" fillId="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2" borderId="0" applyNumberFormat="0" applyBorder="0" applyAlignment="0" applyProtection="0"/>
    <xf numFmtId="0" fontId="1" fillId="14" borderId="0" applyNumberFormat="0" applyBorder="0" applyAlignment="0" applyProtection="0"/>
    <xf numFmtId="0" fontId="36" fillId="6" borderId="0" applyNumberFormat="0" applyBorder="0" applyAlignment="0" applyProtection="0"/>
    <xf numFmtId="0" fontId="36" fillId="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6" borderId="0" applyNumberFormat="0" applyBorder="0" applyAlignment="0" applyProtection="0"/>
    <xf numFmtId="0" fontId="36" fillId="3" borderId="0" applyNumberFormat="0" applyBorder="0" applyAlignment="0" applyProtection="0"/>
    <xf numFmtId="0" fontId="37" fillId="6" borderId="0" applyNumberFormat="0" applyBorder="0" applyAlignment="0" applyProtection="0"/>
    <xf numFmtId="0" fontId="37" fillId="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6" borderId="0" applyNumberFormat="0" applyBorder="0" applyAlignment="0" applyProtection="0"/>
    <xf numFmtId="0" fontId="37" fillId="3"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2" fillId="13"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23" borderId="0" applyNumberFormat="0" applyBorder="0" applyAlignment="0" applyProtection="0"/>
    <xf numFmtId="0" fontId="33" fillId="4" borderId="1" applyNumberFormat="0" applyFont="0" applyAlignment="0" applyProtection="0"/>
    <xf numFmtId="0" fontId="39" fillId="9" borderId="0" applyNumberFormat="0" applyBorder="0" applyAlignment="0" applyProtection="0"/>
    <xf numFmtId="0" fontId="40" fillId="5" borderId="1" applyNumberFormat="0" applyAlignment="0" applyProtection="0"/>
    <xf numFmtId="0" fontId="41" fillId="5" borderId="1" applyNumberFormat="0" applyAlignment="0" applyProtection="0"/>
    <xf numFmtId="0" fontId="42" fillId="6" borderId="0" applyNumberFormat="0" applyBorder="0" applyAlignment="0" applyProtection="0"/>
    <xf numFmtId="0" fontId="43" fillId="5" borderId="2" applyNumberFormat="0" applyAlignment="0" applyProtection="0"/>
    <xf numFmtId="0" fontId="44" fillId="24" borderId="3" applyNumberFormat="0" applyAlignment="0" applyProtection="0"/>
    <xf numFmtId="0" fontId="45" fillId="11" borderId="0" applyNumberFormat="0" applyBorder="0" applyAlignment="0" applyProtection="0"/>
    <xf numFmtId="0" fontId="46" fillId="11" borderId="0" applyNumberFormat="0" applyBorder="0" applyAlignment="0" applyProtection="0"/>
    <xf numFmtId="0" fontId="47" fillId="0" borderId="0" applyNumberFormat="0" applyFill="0" applyBorder="0" applyAlignment="0" applyProtection="0"/>
    <xf numFmtId="0" fontId="36" fillId="25" borderId="0" applyNumberFormat="0" applyBorder="0" applyAlignment="0" applyProtection="0"/>
    <xf numFmtId="0" fontId="36" fillId="19" borderId="0" applyNumberFormat="0" applyBorder="0" applyAlignment="0" applyProtection="0"/>
    <xf numFmtId="0" fontId="36" fillId="14" borderId="0" applyNumberFormat="0" applyBorder="0" applyAlignment="0" applyProtection="0"/>
    <xf numFmtId="0" fontId="36" fillId="26" borderId="0" applyNumberFormat="0" applyBorder="0" applyAlignment="0" applyProtection="0"/>
    <xf numFmtId="0" fontId="36" fillId="18" borderId="0" applyNumberFormat="0" applyBorder="0" applyAlignment="0" applyProtection="0"/>
    <xf numFmtId="0" fontId="36" fillId="27" borderId="0" applyNumberFormat="0" applyBorder="0" applyAlignment="0" applyProtection="0"/>
    <xf numFmtId="0" fontId="48" fillId="0" borderId="0" applyNumberFormat="0" applyFill="0" applyBorder="0" applyAlignment="0" applyProtection="0"/>
    <xf numFmtId="0" fontId="37" fillId="25" borderId="0" applyNumberFormat="0" applyBorder="0" applyAlignment="0" applyProtection="0"/>
    <xf numFmtId="0" fontId="37" fillId="19" borderId="0" applyNumberFormat="0" applyBorder="0" applyAlignment="0" applyProtection="0"/>
    <xf numFmtId="0" fontId="37" fillId="14" borderId="0" applyNumberFormat="0" applyBorder="0" applyAlignment="0" applyProtection="0"/>
    <xf numFmtId="0" fontId="37" fillId="26" borderId="0" applyNumberFormat="0" applyBorder="0" applyAlignment="0" applyProtection="0"/>
    <xf numFmtId="0" fontId="37" fillId="18" borderId="0" applyNumberFormat="0" applyBorder="0" applyAlignment="0" applyProtection="0"/>
    <xf numFmtId="0" fontId="37" fillId="27" borderId="0" applyNumberFormat="0" applyBorder="0" applyAlignment="0" applyProtection="0"/>
    <xf numFmtId="0" fontId="49" fillId="0" borderId="0" applyNumberFormat="0" applyFill="0" applyBorder="0" applyAlignment="0" applyProtection="0"/>
    <xf numFmtId="0" fontId="50" fillId="10" borderId="0" applyNumberFormat="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54" fillId="3" borderId="1" applyNumberFormat="0" applyAlignment="0" applyProtection="0"/>
    <xf numFmtId="0" fontId="55" fillId="7" borderId="2" applyNumberFormat="0" applyAlignment="0" applyProtection="0"/>
    <xf numFmtId="0" fontId="56" fillId="15" borderId="7" applyNumberFormat="0" applyAlignment="0" applyProtection="0"/>
    <xf numFmtId="0" fontId="57" fillId="0" borderId="8" applyNumberFormat="0" applyFill="0" applyAlignment="0" applyProtection="0"/>
    <xf numFmtId="0" fontId="58" fillId="0" borderId="8" applyNumberFormat="0" applyFill="0" applyAlignment="0" applyProtection="0"/>
    <xf numFmtId="0" fontId="59" fillId="0" borderId="9" applyNumberFormat="0" applyFill="0" applyAlignment="0" applyProtection="0"/>
    <xf numFmtId="0" fontId="60" fillId="4" borderId="0" applyNumberFormat="0" applyBorder="0" applyAlignment="0" applyProtection="0"/>
    <xf numFmtId="0" fontId="34" fillId="28" borderId="10" applyNumberFormat="0" applyFont="0" applyAlignment="0" applyProtection="0"/>
    <xf numFmtId="0" fontId="61" fillId="5" borderId="1" applyNumberFormat="0" applyAlignment="0" applyProtection="0"/>
    <xf numFmtId="0" fontId="62" fillId="0" borderId="0" applyNumberFormat="0" applyFill="0" applyBorder="0" applyAlignment="0" applyProtection="0"/>
    <xf numFmtId="0" fontId="63" fillId="0" borderId="11" applyNumberFormat="0" applyFill="0" applyAlignment="0" applyProtection="0"/>
    <xf numFmtId="0" fontId="64" fillId="0" borderId="12" applyNumberFormat="0" applyFill="0" applyAlignment="0" applyProtection="0"/>
    <xf numFmtId="0" fontId="65" fillId="0" borderId="13" applyNumberFormat="0" applyFill="0" applyAlignment="0" applyProtection="0"/>
    <xf numFmtId="0" fontId="65" fillId="0" borderId="0" applyNumberFormat="0" applyFill="0" applyBorder="0" applyAlignment="0" applyProtection="0"/>
    <xf numFmtId="0" fontId="66" fillId="0" borderId="14" applyNumberFormat="0" applyFill="0" applyAlignment="0" applyProtection="0"/>
    <xf numFmtId="0" fontId="67" fillId="0" borderId="0" applyNumberFormat="0" applyFill="0" applyBorder="0" applyAlignment="0" applyProtection="0"/>
    <xf numFmtId="0" fontId="68" fillId="0" borderId="15" applyNumberFormat="0" applyFill="0" applyAlignment="0" applyProtection="0"/>
    <xf numFmtId="0" fontId="66" fillId="5" borderId="16"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3" fillId="7" borderId="2" applyNumberFormat="0" applyAlignment="0" applyProtection="0"/>
    <xf numFmtId="0" fontId="4" fillId="5" borderId="1" applyNumberFormat="0" applyAlignment="0" applyProtection="0"/>
    <xf numFmtId="0" fontId="5" fillId="5" borderId="2" applyNumberFormat="0" applyAlignment="0" applyProtection="0"/>
    <xf numFmtId="0" fontId="6" fillId="0" borderId="4" applyNumberFormat="0" applyFill="0" applyAlignment="0" applyProtection="0"/>
    <xf numFmtId="0" fontId="7" fillId="0" borderId="5" applyNumberFormat="0" applyFill="0" applyAlignment="0" applyProtection="0"/>
    <xf numFmtId="0" fontId="8" fillId="0" borderId="6" applyNumberFormat="0" applyFill="0" applyAlignment="0" applyProtection="0"/>
    <xf numFmtId="0" fontId="8" fillId="0" borderId="0" applyNumberFormat="0" applyFill="0" applyBorder="0" applyAlignment="0" applyProtection="0"/>
    <xf numFmtId="0" fontId="9" fillId="0" borderId="15" applyNumberFormat="0" applyFill="0" applyAlignment="0" applyProtection="0"/>
    <xf numFmtId="0" fontId="10" fillId="24" borderId="3"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71" fillId="0" borderId="0"/>
    <xf numFmtId="0" fontId="14" fillId="9" borderId="0" applyNumberFormat="0" applyBorder="0" applyAlignment="0" applyProtection="0"/>
    <xf numFmtId="0" fontId="15" fillId="0" borderId="0" applyNumberFormat="0" applyFill="0" applyBorder="0" applyAlignment="0" applyProtection="0"/>
    <xf numFmtId="0" fontId="1" fillId="28" borderId="10" applyNumberFormat="0" applyFont="0" applyAlignment="0" applyProtection="0"/>
    <xf numFmtId="0" fontId="16" fillId="0" borderId="9" applyNumberFormat="0" applyFill="0" applyAlignment="0" applyProtection="0"/>
    <xf numFmtId="0" fontId="17" fillId="0" borderId="0" applyNumberFormat="0" applyFill="0" applyBorder="0" applyAlignment="0" applyProtection="0"/>
    <xf numFmtId="0" fontId="19" fillId="10" borderId="0" applyNumberFormat="0" applyBorder="0" applyAlignment="0" applyProtection="0"/>
    <xf numFmtId="0" fontId="20" fillId="0" borderId="0"/>
    <xf numFmtId="0" fontId="72" fillId="0" borderId="0" applyNumberFormat="0" applyFill="0" applyBorder="0">
      <protection locked="0"/>
    </xf>
    <xf numFmtId="0" fontId="20" fillId="0" borderId="0"/>
    <xf numFmtId="0" fontId="33" fillId="0" borderId="0"/>
  </cellStyleXfs>
  <cellXfs count="761">
    <xf numFmtId="0" fontId="0" fillId="0" borderId="0" xfId="0"/>
    <xf numFmtId="0" fontId="20" fillId="0" borderId="0" xfId="127" applyNumberFormat="1" applyFont="1" applyAlignment="1">
      <alignment vertical="center"/>
    </xf>
    <xf numFmtId="0" fontId="13" fillId="0" borderId="0" xfId="127" applyAlignment="1">
      <alignment vertical="center"/>
    </xf>
    <xf numFmtId="0" fontId="13" fillId="0" borderId="0" xfId="127"/>
    <xf numFmtId="0" fontId="13" fillId="0" borderId="0" xfId="127" applyAlignment="1">
      <alignment horizontal="center"/>
    </xf>
    <xf numFmtId="0" fontId="13" fillId="0" borderId="0" xfId="127" applyBorder="1"/>
    <xf numFmtId="0" fontId="13" fillId="0" borderId="0" xfId="127" applyBorder="1" applyAlignment="1">
      <alignment horizontal="center"/>
    </xf>
    <xf numFmtId="14" fontId="73" fillId="0" borderId="28" xfId="0" applyNumberFormat="1" applyFont="1" applyFill="1" applyBorder="1" applyAlignment="1">
      <alignment horizontal="center" wrapText="1"/>
    </xf>
    <xf numFmtId="0" fontId="73" fillId="0" borderId="28" xfId="0" applyFont="1" applyFill="1" applyBorder="1" applyAlignment="1">
      <alignment horizontal="center" wrapText="1"/>
    </xf>
    <xf numFmtId="0" fontId="13" fillId="0" borderId="0" xfId="127" applyAlignment="1">
      <alignment horizontal="center" vertical="center"/>
    </xf>
    <xf numFmtId="0" fontId="73" fillId="0" borderId="47" xfId="0" applyFont="1" applyFill="1" applyBorder="1" applyAlignment="1">
      <alignment horizontal="center" wrapText="1"/>
    </xf>
    <xf numFmtId="14" fontId="73" fillId="0" borderId="47" xfId="0" applyNumberFormat="1" applyFont="1" applyFill="1" applyBorder="1" applyAlignment="1">
      <alignment horizontal="center" wrapText="1"/>
    </xf>
    <xf numFmtId="14" fontId="73" fillId="0" borderId="51" xfId="0" applyNumberFormat="1" applyFont="1" applyBorder="1" applyAlignment="1">
      <alignment horizontal="center" wrapText="1"/>
    </xf>
    <xf numFmtId="0" fontId="73" fillId="0" borderId="51" xfId="0" applyFont="1" applyBorder="1" applyAlignment="1">
      <alignment horizontal="center" wrapText="1"/>
    </xf>
    <xf numFmtId="14" fontId="73" fillId="0" borderId="43" xfId="0" applyNumberFormat="1" applyFont="1" applyBorder="1" applyAlignment="1">
      <alignment horizontal="center" wrapText="1"/>
    </xf>
    <xf numFmtId="0" fontId="73" fillId="0" borderId="43" xfId="0" applyFont="1" applyBorder="1" applyAlignment="1">
      <alignment horizontal="center" wrapText="1"/>
    </xf>
    <xf numFmtId="14" fontId="73" fillId="0" borderId="28" xfId="0" applyNumberFormat="1" applyFont="1" applyBorder="1" applyAlignment="1">
      <alignment horizontal="center" wrapText="1"/>
    </xf>
    <xf numFmtId="0" fontId="73" fillId="0" borderId="28" xfId="0" applyFont="1" applyBorder="1" applyAlignment="1">
      <alignment horizontal="center" wrapText="1"/>
    </xf>
    <xf numFmtId="0" fontId="23" fillId="0" borderId="0" xfId="127" applyFont="1" applyAlignment="1">
      <alignment vertical="center"/>
    </xf>
    <xf numFmtId="0" fontId="13" fillId="0" borderId="0" xfId="127" applyFont="1" applyAlignment="1">
      <alignment horizontal="right" vertical="center"/>
    </xf>
    <xf numFmtId="0" fontId="20" fillId="30" borderId="54" xfId="127" applyNumberFormat="1" applyFont="1" applyFill="1" applyBorder="1" applyAlignment="1">
      <alignment horizontal="center" shrinkToFit="1"/>
    </xf>
    <xf numFmtId="0" fontId="13" fillId="0" borderId="0" xfId="128" applyAlignment="1">
      <alignment vertical="center" shrinkToFit="1"/>
    </xf>
    <xf numFmtId="0" fontId="24" fillId="0" borderId="43" xfId="127" applyNumberFormat="1" applyFont="1" applyFill="1" applyBorder="1" applyAlignment="1">
      <alignment horizontal="center" vertical="center" shrinkToFit="1"/>
    </xf>
    <xf numFmtId="0" fontId="13" fillId="0" borderId="0" xfId="128" applyFill="1" applyAlignment="1">
      <alignment horizontal="center" vertical="center"/>
    </xf>
    <xf numFmtId="0" fontId="13" fillId="0" borderId="0" xfId="128" applyFill="1" applyAlignment="1">
      <alignment horizontal="right" vertical="center"/>
    </xf>
    <xf numFmtId="0" fontId="13" fillId="0" borderId="0" xfId="128" applyFill="1" applyBorder="1" applyAlignment="1">
      <alignment vertical="center"/>
    </xf>
    <xf numFmtId="0" fontId="13" fillId="0" borderId="0" xfId="128" applyFill="1" applyBorder="1" applyAlignment="1">
      <alignment horizontal="center" vertical="center"/>
    </xf>
    <xf numFmtId="0" fontId="13" fillId="0" borderId="0" xfId="128" applyAlignment="1">
      <alignment vertical="center"/>
    </xf>
    <xf numFmtId="49" fontId="20" fillId="0" borderId="0" xfId="128" applyNumberFormat="1" applyFont="1" applyFill="1" applyBorder="1"/>
    <xf numFmtId="49" fontId="20" fillId="0" borderId="0" xfId="128" applyNumberFormat="1" applyFont="1" applyFill="1" applyBorder="1" applyAlignment="1">
      <alignment vertical="center"/>
    </xf>
    <xf numFmtId="1" fontId="74" fillId="0" borderId="55" xfId="128" applyNumberFormat="1" applyFont="1" applyFill="1" applyBorder="1" applyAlignment="1" applyProtection="1">
      <alignment horizontal="center"/>
      <protection locked="0"/>
    </xf>
    <xf numFmtId="1" fontId="74" fillId="0" borderId="56" xfId="128" applyNumberFormat="1" applyFont="1" applyFill="1" applyBorder="1" applyAlignment="1" applyProtection="1">
      <alignment horizontal="center"/>
      <protection locked="0"/>
    </xf>
    <xf numFmtId="49" fontId="22" fillId="0" borderId="0" xfId="128" applyNumberFormat="1" applyFont="1" applyFill="1" applyBorder="1"/>
    <xf numFmtId="0" fontId="28" fillId="0" borderId="40" xfId="128" applyNumberFormat="1" applyFont="1" applyFill="1" applyBorder="1" applyAlignment="1">
      <alignment horizontal="left" vertical="center" shrinkToFit="1"/>
    </xf>
    <xf numFmtId="0" fontId="28" fillId="0" borderId="41" xfId="128" applyNumberFormat="1" applyFont="1" applyFill="1" applyBorder="1" applyAlignment="1">
      <alignment horizontal="left" vertical="center" shrinkToFit="1"/>
    </xf>
    <xf numFmtId="0" fontId="28" fillId="0" borderId="59" xfId="128" applyNumberFormat="1" applyFont="1" applyFill="1" applyBorder="1" applyAlignment="1">
      <alignment horizontal="left" vertical="center" shrinkToFit="1"/>
    </xf>
    <xf numFmtId="49" fontId="28" fillId="0" borderId="31" xfId="128" applyNumberFormat="1" applyFont="1" applyFill="1" applyBorder="1" applyAlignment="1" applyProtection="1">
      <alignment horizontal="center" vertical="top" shrinkToFit="1"/>
      <protection locked="0"/>
    </xf>
    <xf numFmtId="49" fontId="28" fillId="0" borderId="60" xfId="128" applyNumberFormat="1" applyFont="1" applyFill="1" applyBorder="1" applyAlignment="1" applyProtection="1">
      <alignment horizontal="center" vertical="top" shrinkToFit="1"/>
      <protection locked="0"/>
    </xf>
    <xf numFmtId="49" fontId="28" fillId="0" borderId="61" xfId="128" applyNumberFormat="1" applyFont="1" applyFill="1" applyBorder="1" applyAlignment="1" applyProtection="1">
      <alignment horizontal="center" vertical="center"/>
    </xf>
    <xf numFmtId="49" fontId="28" fillId="0" borderId="62" xfId="128" applyNumberFormat="1" applyFont="1" applyFill="1" applyBorder="1" applyAlignment="1" applyProtection="1">
      <alignment horizontal="center" vertical="center"/>
    </xf>
    <xf numFmtId="0" fontId="28" fillId="0" borderId="63" xfId="128" applyNumberFormat="1" applyFont="1" applyFill="1" applyBorder="1" applyAlignment="1">
      <alignment horizontal="left" vertical="center" shrinkToFit="1"/>
    </xf>
    <xf numFmtId="0" fontId="28" fillId="0" borderId="17" xfId="128" applyNumberFormat="1" applyFont="1" applyFill="1" applyBorder="1" applyAlignment="1">
      <alignment horizontal="left" vertical="center" shrinkToFit="1"/>
    </xf>
    <xf numFmtId="0" fontId="28" fillId="0" borderId="64" xfId="128" applyNumberFormat="1" applyFont="1" applyFill="1" applyBorder="1" applyAlignment="1">
      <alignment horizontal="left" vertical="center" shrinkToFit="1"/>
    </xf>
    <xf numFmtId="1" fontId="74" fillId="0" borderId="30" xfId="128" applyNumberFormat="1" applyFont="1" applyFill="1" applyBorder="1" applyAlignment="1" applyProtection="1">
      <alignment horizontal="center"/>
      <protection locked="0"/>
    </xf>
    <xf numFmtId="1" fontId="74" fillId="0" borderId="65" xfId="128" applyNumberFormat="1" applyFont="1" applyFill="1" applyBorder="1" applyAlignment="1" applyProtection="1">
      <alignment horizontal="center"/>
      <protection locked="0"/>
    </xf>
    <xf numFmtId="49" fontId="28" fillId="0" borderId="66" xfId="128" applyNumberFormat="1" applyFont="1" applyFill="1" applyBorder="1" applyAlignment="1" applyProtection="1">
      <alignment horizontal="center" vertical="center"/>
    </xf>
    <xf numFmtId="49" fontId="30" fillId="0" borderId="0" xfId="128" applyNumberFormat="1" applyFont="1" applyFill="1" applyBorder="1" applyAlignment="1">
      <alignment horizontal="center"/>
    </xf>
    <xf numFmtId="0" fontId="76" fillId="0" borderId="0" xfId="127" applyFont="1" applyFill="1" applyBorder="1" applyAlignment="1">
      <alignment horizontal="center" vertical="center" wrapText="1"/>
    </xf>
    <xf numFmtId="0" fontId="76" fillId="0" borderId="0" xfId="127" applyNumberFormat="1" applyFont="1" applyFill="1" applyBorder="1" applyAlignment="1">
      <alignment horizontal="center" vertical="center" shrinkToFit="1"/>
    </xf>
    <xf numFmtId="0" fontId="76" fillId="0" borderId="0" xfId="127" applyFont="1" applyFill="1" applyBorder="1" applyAlignment="1" applyProtection="1">
      <alignment horizontal="center" vertical="center" shrinkToFit="1"/>
    </xf>
    <xf numFmtId="0" fontId="32" fillId="0" borderId="0" xfId="128" applyFont="1" applyBorder="1" applyAlignment="1">
      <alignment vertical="center" wrapText="1"/>
    </xf>
    <xf numFmtId="0" fontId="32" fillId="0" borderId="0" xfId="127" applyFont="1" applyFill="1" applyBorder="1" applyAlignment="1">
      <alignment horizontal="center" vertical="center" wrapText="1"/>
    </xf>
    <xf numFmtId="0" fontId="20" fillId="0" borderId="0" xfId="128" applyFont="1" applyBorder="1" applyAlignment="1">
      <alignment vertical="center" wrapText="1"/>
    </xf>
    <xf numFmtId="0" fontId="20" fillId="0" borderId="0" xfId="127" applyFont="1" applyFill="1" applyBorder="1" applyAlignment="1">
      <alignment horizontal="center" vertical="center" wrapText="1"/>
    </xf>
    <xf numFmtId="0" fontId="20" fillId="0" borderId="0" xfId="128" applyFont="1" applyAlignment="1">
      <alignment vertical="center" wrapText="1"/>
    </xf>
    <xf numFmtId="0" fontId="20" fillId="0" borderId="0" xfId="127" applyFont="1" applyFill="1" applyAlignment="1">
      <alignment horizontal="center" vertical="center" wrapText="1"/>
    </xf>
    <xf numFmtId="0" fontId="32" fillId="0" borderId="0" xfId="127" applyNumberFormat="1" applyFont="1" applyFill="1" applyBorder="1" applyAlignment="1">
      <alignment horizontal="center" vertical="center" wrapText="1"/>
    </xf>
    <xf numFmtId="0" fontId="32" fillId="0" borderId="0" xfId="127" applyFont="1" applyFill="1" applyBorder="1" applyAlignment="1">
      <alignment horizontal="center" vertical="top" wrapText="1"/>
    </xf>
    <xf numFmtId="49" fontId="23" fillId="0" borderId="0" xfId="128" applyNumberFormat="1" applyFont="1" applyFill="1" applyBorder="1"/>
    <xf numFmtId="49" fontId="20" fillId="0" borderId="0" xfId="128" applyNumberFormat="1" applyFont="1" applyFill="1" applyBorder="1" applyAlignment="1">
      <alignment horizontal="left"/>
    </xf>
    <xf numFmtId="0" fontId="20" fillId="0" borderId="0" xfId="127" applyFont="1" applyAlignment="1">
      <alignment vertical="center"/>
    </xf>
    <xf numFmtId="14" fontId="73" fillId="0" borderId="67" xfId="0" applyNumberFormat="1" applyFont="1" applyFill="1" applyBorder="1" applyAlignment="1">
      <alignment horizontal="center" wrapText="1"/>
    </xf>
    <xf numFmtId="0" fontId="73" fillId="0" borderId="67" xfId="0" applyFont="1" applyFill="1" applyBorder="1" applyAlignment="1">
      <alignment horizontal="center" wrapText="1"/>
    </xf>
    <xf numFmtId="14" fontId="73" fillId="0" borderId="54" xfId="0" applyNumberFormat="1" applyFont="1" applyFill="1" applyBorder="1" applyAlignment="1">
      <alignment horizontal="center" wrapText="1"/>
    </xf>
    <xf numFmtId="0" fontId="73" fillId="0" borderId="54" xfId="0" applyFont="1" applyFill="1" applyBorder="1" applyAlignment="1">
      <alignment horizontal="center" wrapText="1"/>
    </xf>
    <xf numFmtId="14" fontId="78" fillId="0" borderId="70" xfId="142" applyNumberFormat="1" applyFont="1" applyFill="1" applyBorder="1" applyAlignment="1" applyProtection="1">
      <alignment horizontal="center" wrapText="1" shrinkToFit="1"/>
    </xf>
    <xf numFmtId="0" fontId="76" fillId="0" borderId="0" xfId="127" applyFont="1" applyFill="1" applyBorder="1" applyAlignment="1" applyProtection="1">
      <alignment vertical="center" shrinkToFit="1"/>
    </xf>
    <xf numFmtId="0" fontId="32" fillId="0" borderId="0" xfId="128" applyFont="1" applyFill="1" applyBorder="1" applyAlignment="1">
      <alignment vertical="center" wrapText="1"/>
    </xf>
    <xf numFmtId="0" fontId="32" fillId="0" borderId="0" xfId="127" applyFont="1" applyFill="1" applyBorder="1" applyAlignment="1" applyProtection="1">
      <alignment vertical="center" shrinkToFit="1"/>
    </xf>
    <xf numFmtId="0" fontId="32" fillId="0" borderId="0" xfId="127" applyNumberFormat="1" applyFont="1" applyFill="1" applyBorder="1" applyAlignment="1" applyProtection="1">
      <alignment vertical="center" shrinkToFit="1"/>
    </xf>
    <xf numFmtId="0" fontId="73" fillId="0" borderId="67" xfId="0" applyFont="1" applyBorder="1" applyAlignment="1">
      <alignment horizontal="center" wrapText="1"/>
    </xf>
    <xf numFmtId="14" fontId="73" fillId="0" borderId="67" xfId="0" applyNumberFormat="1" applyFont="1" applyBorder="1" applyAlignment="1">
      <alignment horizontal="center" wrapText="1"/>
    </xf>
    <xf numFmtId="14" fontId="73" fillId="0" borderId="51" xfId="0" applyNumberFormat="1" applyFont="1" applyFill="1" applyBorder="1" applyAlignment="1">
      <alignment horizontal="center" wrapText="1"/>
    </xf>
    <xf numFmtId="0" fontId="73" fillId="0" borderId="51" xfId="0" applyFont="1" applyFill="1" applyBorder="1" applyAlignment="1">
      <alignment horizontal="center" wrapText="1"/>
    </xf>
    <xf numFmtId="0" fontId="78" fillId="0" borderId="22" xfId="127" applyFont="1" applyFill="1" applyBorder="1" applyAlignment="1">
      <alignment horizontal="center" vertical="center" wrapText="1"/>
    </xf>
    <xf numFmtId="0" fontId="73" fillId="0" borderId="77" xfId="0" applyFont="1" applyFill="1" applyBorder="1" applyAlignment="1">
      <alignment horizontal="center" wrapText="1"/>
    </xf>
    <xf numFmtId="0" fontId="73" fillId="0" borderId="77" xfId="0" applyFont="1" applyBorder="1" applyAlignment="1">
      <alignment horizontal="center" wrapText="1"/>
    </xf>
    <xf numFmtId="14" fontId="73" fillId="0" borderId="77" xfId="0" applyNumberFormat="1" applyFont="1" applyBorder="1" applyAlignment="1">
      <alignment horizontal="center" wrapText="1"/>
    </xf>
    <xf numFmtId="14" fontId="73" fillId="0" borderId="77" xfId="0" applyNumberFormat="1" applyFont="1" applyFill="1" applyBorder="1" applyAlignment="1">
      <alignment horizontal="center" wrapText="1"/>
    </xf>
    <xf numFmtId="0" fontId="73" fillId="0" borderId="76" xfId="0" applyFont="1" applyFill="1" applyBorder="1" applyAlignment="1">
      <alignment horizontal="center" wrapText="1"/>
    </xf>
    <xf numFmtId="14" fontId="78" fillId="0" borderId="76" xfId="127" applyNumberFormat="1" applyFont="1" applyFill="1" applyBorder="1" applyAlignment="1">
      <alignment horizontal="center"/>
    </xf>
    <xf numFmtId="14" fontId="78" fillId="0" borderId="51" xfId="127" applyNumberFormat="1" applyFont="1" applyFill="1" applyBorder="1" applyAlignment="1">
      <alignment horizontal="center"/>
    </xf>
    <xf numFmtId="49" fontId="28" fillId="0" borderId="80" xfId="128" applyNumberFormat="1" applyFont="1" applyFill="1" applyBorder="1" applyAlignment="1">
      <alignment horizontal="center" vertical="center"/>
    </xf>
    <xf numFmtId="49" fontId="28" fillId="0" borderId="81" xfId="128" applyNumberFormat="1" applyFont="1" applyFill="1" applyBorder="1" applyAlignment="1">
      <alignment horizontal="center" vertical="center" textRotation="90" shrinkToFit="1"/>
    </xf>
    <xf numFmtId="49" fontId="28" fillId="0" borderId="82" xfId="128" applyNumberFormat="1" applyFont="1" applyFill="1" applyBorder="1" applyAlignment="1">
      <alignment horizontal="center" vertical="center" textRotation="90" shrinkToFit="1"/>
    </xf>
    <xf numFmtId="49" fontId="28" fillId="0" borderId="83" xfId="128" applyNumberFormat="1" applyFont="1" applyFill="1" applyBorder="1" applyAlignment="1">
      <alignment horizontal="center" vertical="center"/>
    </xf>
    <xf numFmtId="49" fontId="28" fillId="0" borderId="84" xfId="128" applyNumberFormat="1" applyFont="1" applyFill="1" applyBorder="1" applyAlignment="1">
      <alignment horizontal="center" vertical="center"/>
    </xf>
    <xf numFmtId="49" fontId="13" fillId="0" borderId="85" xfId="128" applyNumberFormat="1" applyFont="1" applyFill="1" applyBorder="1" applyAlignment="1">
      <alignment horizontal="center" vertical="center" wrapText="1"/>
    </xf>
    <xf numFmtId="0" fontId="28" fillId="0" borderId="86" xfId="128" applyNumberFormat="1" applyFont="1" applyFill="1" applyBorder="1" applyAlignment="1">
      <alignment horizontal="center" vertical="center"/>
    </xf>
    <xf numFmtId="0" fontId="28" fillId="0" borderId="81" xfId="128" applyNumberFormat="1" applyFont="1" applyFill="1" applyBorder="1" applyAlignment="1">
      <alignment horizontal="center" vertical="center"/>
    </xf>
    <xf numFmtId="0" fontId="28" fillId="0" borderId="84" xfId="128" applyNumberFormat="1" applyFont="1" applyFill="1" applyBorder="1" applyAlignment="1">
      <alignment horizontal="center" vertical="center"/>
    </xf>
    <xf numFmtId="49" fontId="28" fillId="0" borderId="87" xfId="128" applyNumberFormat="1" applyFont="1" applyFill="1" applyBorder="1" applyAlignment="1">
      <alignment horizontal="center" vertical="center" wrapText="1"/>
    </xf>
    <xf numFmtId="49" fontId="28" fillId="0" borderId="88" xfId="128" applyNumberFormat="1" applyFont="1" applyFill="1" applyBorder="1" applyAlignment="1">
      <alignment horizontal="center" vertical="center"/>
    </xf>
    <xf numFmtId="0" fontId="28" fillId="0" borderId="73" xfId="128" applyNumberFormat="1" applyFont="1" applyFill="1" applyBorder="1" applyAlignment="1">
      <alignment horizontal="left" vertical="center" shrinkToFit="1"/>
    </xf>
    <xf numFmtId="0" fontId="28" fillId="0" borderId="74" xfId="128" applyNumberFormat="1" applyFont="1" applyFill="1" applyBorder="1" applyAlignment="1">
      <alignment horizontal="left" vertical="center" shrinkToFit="1"/>
    </xf>
    <xf numFmtId="0" fontId="28" fillId="0" borderId="75" xfId="128" applyNumberFormat="1" applyFont="1" applyFill="1" applyBorder="1" applyAlignment="1">
      <alignment horizontal="left" vertical="center" shrinkToFit="1"/>
    </xf>
    <xf numFmtId="49" fontId="28" fillId="0" borderId="90" xfId="128" applyNumberFormat="1" applyFont="1" applyFill="1" applyBorder="1" applyAlignment="1" applyProtection="1">
      <alignment horizontal="center" vertical="center"/>
    </xf>
    <xf numFmtId="1" fontId="74" fillId="0" borderId="32" xfId="128" applyNumberFormat="1" applyFont="1" applyFill="1" applyBorder="1" applyAlignment="1" applyProtection="1">
      <alignment horizontal="center"/>
      <protection locked="0"/>
    </xf>
    <xf numFmtId="49" fontId="28" fillId="0" borderId="33" xfId="128" applyNumberFormat="1" applyFont="1" applyFill="1" applyBorder="1" applyAlignment="1" applyProtection="1">
      <alignment horizontal="center" vertical="top" shrinkToFit="1"/>
      <protection locked="0"/>
    </xf>
    <xf numFmtId="0" fontId="28" fillId="0" borderId="99" xfId="128" applyNumberFormat="1" applyFont="1" applyFill="1" applyBorder="1" applyAlignment="1">
      <alignment horizontal="left" vertical="center" shrinkToFit="1"/>
    </xf>
    <xf numFmtId="0" fontId="28" fillId="0" borderId="100" xfId="128" applyNumberFormat="1" applyFont="1" applyFill="1" applyBorder="1" applyAlignment="1">
      <alignment horizontal="left" vertical="center" shrinkToFit="1"/>
    </xf>
    <xf numFmtId="0" fontId="28" fillId="0" borderId="101" xfId="128" applyNumberFormat="1" applyFont="1" applyFill="1" applyBorder="1" applyAlignment="1">
      <alignment horizontal="left" vertical="center" shrinkToFit="1"/>
    </xf>
    <xf numFmtId="49" fontId="28" fillId="0" borderId="102" xfId="128" applyNumberFormat="1" applyFont="1" applyFill="1" applyBorder="1" applyAlignment="1" applyProtection="1">
      <alignment horizontal="center" vertical="top" shrinkToFit="1"/>
      <protection locked="0"/>
    </xf>
    <xf numFmtId="49" fontId="28" fillId="0" borderId="103" xfId="128" applyNumberFormat="1" applyFont="1" applyFill="1" applyBorder="1" applyAlignment="1" applyProtection="1">
      <alignment horizontal="center" vertical="top" shrinkToFit="1"/>
      <protection locked="0"/>
    </xf>
    <xf numFmtId="49" fontId="28" fillId="0" borderId="105" xfId="128" applyNumberFormat="1" applyFont="1" applyFill="1" applyBorder="1" applyAlignment="1" applyProtection="1">
      <alignment horizontal="center" vertical="center"/>
    </xf>
    <xf numFmtId="14" fontId="73" fillId="0" borderId="76" xfId="0" applyNumberFormat="1" applyFont="1" applyBorder="1" applyAlignment="1">
      <alignment horizontal="center" wrapText="1"/>
    </xf>
    <xf numFmtId="0" fontId="73" fillId="0" borderId="76" xfId="0" applyFont="1" applyBorder="1" applyAlignment="1">
      <alignment horizontal="center" wrapText="1"/>
    </xf>
    <xf numFmtId="0" fontId="13" fillId="0" borderId="0" xfId="128"/>
    <xf numFmtId="0" fontId="13" fillId="0" borderId="0" xfId="128" applyAlignment="1">
      <alignment horizontal="center"/>
    </xf>
    <xf numFmtId="0" fontId="26" fillId="0" borderId="0" xfId="128" applyNumberFormat="1" applyFont="1" applyBorder="1" applyAlignment="1">
      <alignment vertical="center"/>
    </xf>
    <xf numFmtId="0" fontId="80" fillId="0" borderId="0" xfId="128" applyNumberFormat="1" applyFont="1" applyBorder="1" applyAlignment="1">
      <alignment vertical="center"/>
    </xf>
    <xf numFmtId="0" fontId="32" fillId="0" borderId="0" xfId="128" applyFont="1"/>
    <xf numFmtId="0" fontId="13" fillId="0" borderId="0" xfId="128" applyAlignment="1">
      <alignment vertical="top"/>
    </xf>
    <xf numFmtId="0" fontId="25" fillId="30" borderId="54" xfId="128" applyFont="1" applyFill="1" applyBorder="1" applyAlignment="1">
      <alignment horizontal="center" vertical="center" shrinkToFit="1"/>
    </xf>
    <xf numFmtId="0" fontId="25" fillId="0" borderId="0" xfId="128" applyFont="1" applyBorder="1" applyAlignment="1">
      <alignment horizontal="center" vertical="center" shrinkToFit="1"/>
    </xf>
    <xf numFmtId="0" fontId="13" fillId="0" borderId="54" xfId="128" applyFont="1" applyBorder="1" applyAlignment="1">
      <alignment horizontal="center" vertical="center" shrinkToFit="1"/>
    </xf>
    <xf numFmtId="0" fontId="24" fillId="0" borderId="54" xfId="128" applyFont="1" applyBorder="1" applyAlignment="1">
      <alignment horizontal="center" vertical="center" shrinkToFit="1"/>
    </xf>
    <xf numFmtId="0" fontId="13" fillId="0" borderId="0" xfId="128" applyFont="1" applyBorder="1" applyAlignment="1">
      <alignment horizontal="center" vertical="center" shrinkToFit="1"/>
    </xf>
    <xf numFmtId="0" fontId="81" fillId="0" borderId="0" xfId="128" applyFont="1" applyFill="1" applyBorder="1" applyAlignment="1">
      <alignment horizontal="center" vertical="center" shrinkToFit="1"/>
    </xf>
    <xf numFmtId="0" fontId="13" fillId="0" borderId="0" xfId="128" applyBorder="1" applyAlignment="1"/>
    <xf numFmtId="0" fontId="23" fillId="30" borderId="26" xfId="128" applyFont="1" applyFill="1" applyBorder="1" applyAlignment="1">
      <alignment horizontal="center" vertical="center" wrapText="1"/>
    </xf>
    <xf numFmtId="14" fontId="23" fillId="30" borderId="27" xfId="128" applyNumberFormat="1" applyFont="1" applyFill="1" applyBorder="1" applyAlignment="1">
      <alignment horizontal="center" vertical="center" wrapText="1"/>
    </xf>
    <xf numFmtId="0" fontId="22" fillId="0" borderId="0" xfId="128" applyFont="1" applyFill="1"/>
    <xf numFmtId="0" fontId="22" fillId="0" borderId="51" xfId="128" applyFont="1" applyFill="1" applyBorder="1" applyAlignment="1" applyProtection="1">
      <alignment horizontal="center" shrinkToFit="1"/>
      <protection locked="0"/>
    </xf>
    <xf numFmtId="14" fontId="22" fillId="0" borderId="51" xfId="128" applyNumberFormat="1" applyFont="1" applyFill="1" applyBorder="1" applyAlignment="1" applyProtection="1">
      <alignment horizontal="center" shrinkToFit="1"/>
      <protection locked="0"/>
    </xf>
    <xf numFmtId="0" fontId="20" fillId="0" borderId="37" xfId="128" applyFont="1" applyFill="1" applyBorder="1" applyAlignment="1">
      <alignment horizontal="left" vertical="top"/>
    </xf>
    <xf numFmtId="0" fontId="20" fillId="0" borderId="38" xfId="128" applyFont="1" applyFill="1" applyBorder="1" applyAlignment="1">
      <alignment horizontal="left" vertical="top"/>
    </xf>
    <xf numFmtId="0" fontId="22" fillId="0" borderId="69" xfId="128" applyFont="1" applyFill="1" applyBorder="1" applyAlignment="1" applyProtection="1">
      <alignment horizontal="center" shrinkToFit="1"/>
      <protection locked="0"/>
    </xf>
    <xf numFmtId="14" fontId="22" fillId="0" borderId="69" xfId="128" applyNumberFormat="1" applyFont="1" applyFill="1" applyBorder="1" applyAlignment="1" applyProtection="1">
      <alignment horizontal="center" shrinkToFit="1"/>
      <protection locked="0"/>
    </xf>
    <xf numFmtId="0" fontId="27" fillId="0" borderId="0" xfId="128" applyFont="1" applyBorder="1" applyAlignment="1">
      <alignment horizontal="center" vertical="center"/>
    </xf>
    <xf numFmtId="0" fontId="13" fillId="0" borderId="0" xfId="128" applyBorder="1"/>
    <xf numFmtId="0" fontId="13" fillId="0" borderId="0" xfId="128" applyBorder="1" applyAlignment="1">
      <alignment horizontal="center"/>
    </xf>
    <xf numFmtId="0" fontId="20" fillId="0" borderId="0" xfId="127" applyNumberFormat="1" applyFont="1" applyFill="1" applyBorder="1" applyAlignment="1">
      <alignment vertical="center"/>
    </xf>
    <xf numFmtId="0" fontId="76" fillId="0" borderId="0" xfId="127" applyFont="1" applyBorder="1" applyAlignment="1" applyProtection="1">
      <alignment vertical="center" shrinkToFit="1"/>
    </xf>
    <xf numFmtId="0" fontId="76" fillId="0" borderId="0" xfId="127" applyFont="1" applyFill="1" applyBorder="1" applyAlignment="1" applyProtection="1">
      <alignment shrinkToFit="1"/>
    </xf>
    <xf numFmtId="0" fontId="20" fillId="0" borderId="0" xfId="127" applyNumberFormat="1" applyFont="1" applyBorder="1" applyAlignment="1">
      <alignment vertical="center"/>
    </xf>
    <xf numFmtId="0" fontId="32" fillId="0" borderId="0" xfId="127" applyFont="1" applyBorder="1" applyAlignment="1" applyProtection="1">
      <alignment vertical="center" shrinkToFit="1"/>
    </xf>
    <xf numFmtId="0" fontId="13" fillId="0" borderId="0" xfId="128" applyBorder="1" applyAlignment="1">
      <alignment horizontal="left" vertical="center"/>
    </xf>
    <xf numFmtId="0" fontId="13" fillId="0" borderId="0" xfId="128" applyBorder="1" applyAlignment="1">
      <alignment horizontal="center" vertical="center"/>
    </xf>
    <xf numFmtId="0" fontId="20" fillId="0" borderId="0" xfId="128" applyFont="1" applyBorder="1"/>
    <xf numFmtId="0" fontId="73" fillId="0" borderId="43" xfId="0" applyFont="1" applyFill="1" applyBorder="1" applyAlignment="1">
      <alignment horizontal="center" wrapText="1"/>
    </xf>
    <xf numFmtId="14" fontId="73" fillId="0" borderId="43" xfId="0" applyNumberFormat="1" applyFont="1" applyFill="1" applyBorder="1" applyAlignment="1">
      <alignment horizontal="center" wrapText="1"/>
    </xf>
    <xf numFmtId="14" fontId="23" fillId="30" borderId="36" xfId="128" applyNumberFormat="1" applyFont="1" applyFill="1" applyBorder="1" applyAlignment="1">
      <alignment horizontal="center" vertical="center" wrapText="1"/>
    </xf>
    <xf numFmtId="0" fontId="32" fillId="0" borderId="0" xfId="127" applyNumberFormat="1" applyFont="1" applyFill="1" applyBorder="1" applyAlignment="1" applyProtection="1">
      <alignment horizontal="center" shrinkToFit="1"/>
    </xf>
    <xf numFmtId="0" fontId="32" fillId="0" borderId="0" xfId="127" applyFont="1" applyFill="1" applyBorder="1" applyAlignment="1" applyProtection="1">
      <alignment horizontal="center" shrinkToFit="1"/>
    </xf>
    <xf numFmtId="0" fontId="32" fillId="0" borderId="0" xfId="127" applyNumberFormat="1" applyFont="1" applyFill="1" applyBorder="1" applyAlignment="1" applyProtection="1">
      <alignment horizontal="center" shrinkToFit="1"/>
      <protection locked="0"/>
    </xf>
    <xf numFmtId="0" fontId="32" fillId="0" borderId="0" xfId="127" applyNumberFormat="1" applyFont="1" applyFill="1" applyBorder="1" applyAlignment="1">
      <alignment horizontal="center" vertical="center" shrinkToFit="1"/>
    </xf>
    <xf numFmtId="0" fontId="32" fillId="0" borderId="0" xfId="127" applyFont="1" applyFill="1" applyBorder="1" applyAlignment="1" applyProtection="1">
      <alignment horizontal="center" vertical="center" shrinkToFit="1"/>
    </xf>
    <xf numFmtId="0" fontId="73" fillId="0" borderId="110" xfId="0" applyFont="1" applyBorder="1" applyAlignment="1">
      <alignment horizontal="center" wrapText="1"/>
    </xf>
    <xf numFmtId="14" fontId="73" fillId="0" borderId="110" xfId="0" applyNumberFormat="1" applyFont="1" applyBorder="1" applyAlignment="1">
      <alignment horizontal="center" wrapText="1"/>
    </xf>
    <xf numFmtId="14" fontId="73" fillId="0" borderId="76" xfId="0" applyNumberFormat="1" applyFont="1" applyFill="1" applyBorder="1" applyAlignment="1">
      <alignment horizontal="center" wrapText="1"/>
    </xf>
    <xf numFmtId="49" fontId="20" fillId="0" borderId="0" xfId="127" applyNumberFormat="1" applyFont="1" applyFill="1" applyBorder="1"/>
    <xf numFmtId="49" fontId="30" fillId="0" borderId="0" xfId="127" applyNumberFormat="1" applyFont="1" applyFill="1" applyBorder="1" applyAlignment="1">
      <alignment horizontal="center"/>
    </xf>
    <xf numFmtId="0" fontId="13" fillId="0" borderId="0" xfId="127" applyNumberFormat="1" applyFont="1" applyBorder="1" applyAlignment="1" applyProtection="1">
      <alignment horizontal="center" shrinkToFit="1"/>
    </xf>
    <xf numFmtId="49" fontId="20" fillId="0" borderId="0" xfId="127" applyNumberFormat="1" applyFont="1" applyBorder="1" applyAlignment="1">
      <alignment horizontal="center" shrinkToFit="1"/>
    </xf>
    <xf numFmtId="0" fontId="20" fillId="0" borderId="0" xfId="127" applyNumberFormat="1" applyFont="1" applyBorder="1" applyAlignment="1" applyProtection="1">
      <alignment horizontal="left" shrinkToFit="1"/>
    </xf>
    <xf numFmtId="0" fontId="13" fillId="0" borderId="0" xfId="127" applyNumberFormat="1" applyFont="1" applyBorder="1" applyAlignment="1">
      <alignment horizontal="center" vertical="top" shrinkToFit="1"/>
    </xf>
    <xf numFmtId="0" fontId="13" fillId="0" borderId="19" xfId="127" applyNumberFormat="1" applyFont="1" applyBorder="1" applyAlignment="1">
      <alignment horizontal="center" vertical="top" shrinkToFit="1"/>
    </xf>
    <xf numFmtId="0" fontId="20" fillId="0" borderId="0" xfId="127" applyNumberFormat="1" applyFont="1" applyBorder="1" applyAlignment="1">
      <alignment horizontal="left" shrinkToFit="1"/>
    </xf>
    <xf numFmtId="49" fontId="20" fillId="0" borderId="19" xfId="127" applyNumberFormat="1" applyFont="1" applyBorder="1" applyAlignment="1">
      <alignment horizontal="center" shrinkToFit="1"/>
    </xf>
    <xf numFmtId="0" fontId="83" fillId="0" borderId="17" xfId="127" applyNumberFormat="1" applyFont="1" applyFill="1" applyBorder="1" applyAlignment="1" applyProtection="1">
      <alignment horizontal="left" shrinkToFit="1"/>
      <protection locked="0"/>
    </xf>
    <xf numFmtId="0" fontId="13" fillId="0" borderId="0" xfId="127" applyNumberFormat="1" applyFont="1" applyBorder="1" applyAlignment="1" applyProtection="1">
      <alignment horizontal="center" vertical="top" shrinkToFit="1"/>
    </xf>
    <xf numFmtId="0" fontId="13" fillId="0" borderId="0" xfId="127" applyNumberFormat="1" applyFont="1" applyBorder="1" applyAlignment="1">
      <alignment horizontal="center" shrinkToFit="1"/>
    </xf>
    <xf numFmtId="0" fontId="13" fillId="0" borderId="0" xfId="127" applyFont="1" applyBorder="1" applyAlignment="1" applyProtection="1">
      <alignment horizontal="center" wrapText="1"/>
    </xf>
    <xf numFmtId="0" fontId="20" fillId="0" borderId="0" xfId="127" applyNumberFormat="1" applyFont="1" applyBorder="1" applyAlignment="1">
      <alignment horizontal="center" vertical="top" shrinkToFit="1"/>
    </xf>
    <xf numFmtId="0" fontId="20" fillId="0" borderId="19" xfId="127" applyNumberFormat="1" applyFont="1" applyBorder="1" applyAlignment="1">
      <alignment horizontal="center" vertical="top" shrinkToFit="1"/>
    </xf>
    <xf numFmtId="0" fontId="83" fillId="0" borderId="0" xfId="127" applyNumberFormat="1" applyFont="1" applyFill="1" applyBorder="1" applyAlignment="1" applyProtection="1">
      <alignment horizontal="left" shrinkToFit="1"/>
      <protection locked="0"/>
    </xf>
    <xf numFmtId="0" fontId="76" fillId="30" borderId="24" xfId="127" applyFont="1" applyFill="1" applyBorder="1" applyAlignment="1" applyProtection="1">
      <alignment horizontal="center" vertical="center" shrinkToFit="1"/>
    </xf>
    <xf numFmtId="0" fontId="20" fillId="0" borderId="37" xfId="128" applyFont="1" applyFill="1" applyBorder="1" applyAlignment="1">
      <alignment horizontal="left" vertical="top"/>
    </xf>
    <xf numFmtId="0" fontId="20" fillId="0" borderId="38" xfId="128" applyFont="1" applyFill="1" applyBorder="1" applyAlignment="1">
      <alignment horizontal="left" vertical="top"/>
    </xf>
    <xf numFmtId="0" fontId="20" fillId="0" borderId="46" xfId="128" applyFont="1" applyFill="1" applyBorder="1" applyAlignment="1">
      <alignment horizontal="left" vertical="top"/>
    </xf>
    <xf numFmtId="49" fontId="30" fillId="0" borderId="0" xfId="127" applyNumberFormat="1" applyFont="1" applyFill="1" applyBorder="1" applyAlignment="1">
      <alignment horizontal="center"/>
    </xf>
    <xf numFmtId="0" fontId="73" fillId="0" borderId="54" xfId="0" applyFont="1" applyFill="1" applyBorder="1" applyAlignment="1">
      <alignment horizontal="center" vertical="justify" wrapText="1"/>
    </xf>
    <xf numFmtId="0" fontId="73" fillId="0" borderId="51" xfId="0" applyFont="1" applyFill="1" applyBorder="1" applyAlignment="1">
      <alignment horizontal="center" vertical="justify" wrapText="1"/>
    </xf>
    <xf numFmtId="0" fontId="73" fillId="0" borderId="77" xfId="0" applyFont="1" applyFill="1" applyBorder="1" applyAlignment="1">
      <alignment horizontal="center" vertical="justify" wrapText="1"/>
    </xf>
    <xf numFmtId="14" fontId="73" fillId="0" borderId="77" xfId="0" applyNumberFormat="1" applyFont="1" applyFill="1" applyBorder="1" applyAlignment="1">
      <alignment horizontal="center" vertical="justify" wrapText="1"/>
    </xf>
    <xf numFmtId="14" fontId="73" fillId="0" borderId="51" xfId="0" applyNumberFormat="1" applyFont="1" applyFill="1" applyBorder="1" applyAlignment="1">
      <alignment horizontal="center" vertical="justify" wrapText="1"/>
    </xf>
    <xf numFmtId="0" fontId="13" fillId="0" borderId="0" xfId="127" applyAlignment="1">
      <alignment vertical="center" shrinkToFit="1"/>
    </xf>
    <xf numFmtId="0" fontId="13" fillId="0" borderId="0" xfId="127" applyFill="1" applyAlignment="1">
      <alignment horizontal="center" vertical="center"/>
    </xf>
    <xf numFmtId="0" fontId="13" fillId="0" borderId="0" xfId="127" applyFill="1" applyAlignment="1">
      <alignment horizontal="right" vertical="center"/>
    </xf>
    <xf numFmtId="0" fontId="13" fillId="0" borderId="0" xfId="127" applyFill="1" applyBorder="1" applyAlignment="1">
      <alignment vertical="center"/>
    </xf>
    <xf numFmtId="0" fontId="13" fillId="0" borderId="0" xfId="127" applyFill="1" applyBorder="1" applyAlignment="1">
      <alignment horizontal="center" vertical="center"/>
    </xf>
    <xf numFmtId="0" fontId="13" fillId="0" borderId="0" xfId="127" applyAlignment="1">
      <alignment vertical="top"/>
    </xf>
    <xf numFmtId="49" fontId="28" fillId="0" borderId="80" xfId="127" applyNumberFormat="1" applyFont="1" applyFill="1" applyBorder="1" applyAlignment="1">
      <alignment horizontal="center" vertical="center"/>
    </xf>
    <xf numFmtId="49" fontId="28" fillId="0" borderId="81" xfId="127" applyNumberFormat="1" applyFont="1" applyFill="1" applyBorder="1" applyAlignment="1">
      <alignment horizontal="center" vertical="center" textRotation="90" shrinkToFit="1"/>
    </xf>
    <xf numFmtId="49" fontId="28" fillId="0" borderId="82" xfId="127" applyNumberFormat="1" applyFont="1" applyFill="1" applyBorder="1" applyAlignment="1">
      <alignment horizontal="center" vertical="center" textRotation="90" shrinkToFit="1"/>
    </xf>
    <xf numFmtId="49" fontId="28" fillId="0" borderId="83" xfId="127" applyNumberFormat="1" applyFont="1" applyFill="1" applyBorder="1" applyAlignment="1">
      <alignment horizontal="center" vertical="center"/>
    </xf>
    <xf numFmtId="49" fontId="28" fillId="0" borderId="84" xfId="127" applyNumberFormat="1" applyFont="1" applyFill="1" applyBorder="1" applyAlignment="1">
      <alignment horizontal="center" vertical="center"/>
    </xf>
    <xf numFmtId="49" fontId="13" fillId="0" borderId="85" xfId="127" applyNumberFormat="1" applyFont="1" applyFill="1" applyBorder="1" applyAlignment="1">
      <alignment horizontal="center" vertical="center" wrapText="1"/>
    </xf>
    <xf numFmtId="0" fontId="28" fillId="0" borderId="86" xfId="127" applyNumberFormat="1" applyFont="1" applyFill="1" applyBorder="1" applyAlignment="1">
      <alignment horizontal="center" vertical="center"/>
    </xf>
    <xf numFmtId="0" fontId="28" fillId="0" borderId="81" xfId="127" applyNumberFormat="1" applyFont="1" applyFill="1" applyBorder="1" applyAlignment="1">
      <alignment horizontal="center" vertical="center"/>
    </xf>
    <xf numFmtId="0" fontId="28" fillId="0" borderId="84" xfId="127" applyNumberFormat="1" applyFont="1" applyFill="1" applyBorder="1" applyAlignment="1">
      <alignment horizontal="center" vertical="center"/>
    </xf>
    <xf numFmtId="49" fontId="28" fillId="0" borderId="87" xfId="127" applyNumberFormat="1" applyFont="1" applyFill="1" applyBorder="1" applyAlignment="1">
      <alignment horizontal="center" vertical="center" wrapText="1"/>
    </xf>
    <xf numFmtId="49" fontId="28" fillId="0" borderId="88" xfId="127" applyNumberFormat="1" applyFont="1" applyFill="1" applyBorder="1" applyAlignment="1">
      <alignment horizontal="center" vertical="center"/>
    </xf>
    <xf numFmtId="49" fontId="20" fillId="0" borderId="0" xfId="127" applyNumberFormat="1" applyFont="1" applyFill="1" applyBorder="1" applyAlignment="1">
      <alignment vertical="center"/>
    </xf>
    <xf numFmtId="0" fontId="28" fillId="0" borderId="73" xfId="127" applyNumberFormat="1" applyFont="1" applyFill="1" applyBorder="1" applyAlignment="1">
      <alignment horizontal="left" vertical="center" shrinkToFit="1"/>
    </xf>
    <xf numFmtId="0" fontId="28" fillId="0" borderId="74" xfId="127" applyNumberFormat="1" applyFont="1" applyFill="1" applyBorder="1" applyAlignment="1">
      <alignment horizontal="left" vertical="center" shrinkToFit="1"/>
    </xf>
    <xf numFmtId="0" fontId="28" fillId="0" borderId="75" xfId="127" applyNumberFormat="1" applyFont="1" applyFill="1" applyBorder="1" applyAlignment="1">
      <alignment horizontal="left" vertical="center" shrinkToFit="1"/>
    </xf>
    <xf numFmtId="1" fontId="74" fillId="0" borderId="55" xfId="127" applyNumberFormat="1" applyFont="1" applyFill="1" applyBorder="1" applyAlignment="1" applyProtection="1">
      <alignment horizontal="center"/>
      <protection locked="0"/>
    </xf>
    <xf numFmtId="1" fontId="74" fillId="0" borderId="56" xfId="127" applyNumberFormat="1" applyFont="1" applyFill="1" applyBorder="1" applyAlignment="1" applyProtection="1">
      <alignment horizontal="center"/>
      <protection locked="0"/>
    </xf>
    <xf numFmtId="49" fontId="28" fillId="0" borderId="90" xfId="127" applyNumberFormat="1" applyFont="1" applyFill="1" applyBorder="1" applyAlignment="1" applyProtection="1">
      <alignment horizontal="center" vertical="center"/>
    </xf>
    <xf numFmtId="49" fontId="22" fillId="0" borderId="0" xfId="127" applyNumberFormat="1" applyFont="1" applyFill="1" applyBorder="1"/>
    <xf numFmtId="0" fontId="28" fillId="0" borderId="40" xfId="127" applyNumberFormat="1" applyFont="1" applyFill="1" applyBorder="1" applyAlignment="1">
      <alignment horizontal="left" vertical="center" shrinkToFit="1"/>
    </xf>
    <xf numFmtId="0" fontId="28" fillId="0" borderId="41" xfId="127" applyNumberFormat="1" applyFont="1" applyFill="1" applyBorder="1" applyAlignment="1">
      <alignment horizontal="left" vertical="center" shrinkToFit="1"/>
    </xf>
    <xf numFmtId="0" fontId="28" fillId="0" borderId="59" xfId="127" applyNumberFormat="1" applyFont="1" applyFill="1" applyBorder="1" applyAlignment="1">
      <alignment horizontal="left" vertical="center" shrinkToFit="1"/>
    </xf>
    <xf numFmtId="49" fontId="28" fillId="0" borderId="31" xfId="127" applyNumberFormat="1" applyFont="1" applyFill="1" applyBorder="1" applyAlignment="1" applyProtection="1">
      <alignment horizontal="center" vertical="top" shrinkToFit="1"/>
      <protection locked="0"/>
    </xf>
    <xf numFmtId="49" fontId="28" fillId="0" borderId="60" xfId="127" applyNumberFormat="1" applyFont="1" applyFill="1" applyBorder="1" applyAlignment="1" applyProtection="1">
      <alignment horizontal="center" vertical="top" shrinkToFit="1"/>
      <protection locked="0"/>
    </xf>
    <xf numFmtId="49" fontId="28" fillId="0" borderId="61" xfId="127" applyNumberFormat="1" applyFont="1" applyFill="1" applyBorder="1" applyAlignment="1" applyProtection="1">
      <alignment horizontal="center" vertical="center"/>
    </xf>
    <xf numFmtId="49" fontId="28" fillId="0" borderId="62" xfId="127" applyNumberFormat="1" applyFont="1" applyFill="1" applyBorder="1" applyAlignment="1" applyProtection="1">
      <alignment horizontal="center" vertical="center"/>
    </xf>
    <xf numFmtId="0" fontId="28" fillId="0" borderId="63" xfId="127" applyNumberFormat="1" applyFont="1" applyFill="1" applyBorder="1" applyAlignment="1">
      <alignment horizontal="left" vertical="center" shrinkToFit="1"/>
    </xf>
    <xf numFmtId="0" fontId="28" fillId="0" borderId="17" xfId="127" applyNumberFormat="1" applyFont="1" applyFill="1" applyBorder="1" applyAlignment="1">
      <alignment horizontal="left" vertical="center" shrinkToFit="1"/>
    </xf>
    <xf numFmtId="0" fontId="28" fillId="0" borderId="64" xfId="127" applyNumberFormat="1" applyFont="1" applyFill="1" applyBorder="1" applyAlignment="1">
      <alignment horizontal="left" vertical="center" shrinkToFit="1"/>
    </xf>
    <xf numFmtId="1" fontId="74" fillId="0" borderId="32" xfId="127" applyNumberFormat="1" applyFont="1" applyFill="1" applyBorder="1" applyAlignment="1" applyProtection="1">
      <alignment horizontal="center"/>
      <protection locked="0"/>
    </xf>
    <xf numFmtId="1" fontId="74" fillId="0" borderId="30" xfId="127" applyNumberFormat="1" applyFont="1" applyFill="1" applyBorder="1" applyAlignment="1" applyProtection="1">
      <alignment horizontal="center"/>
      <protection locked="0"/>
    </xf>
    <xf numFmtId="1" fontId="74" fillId="0" borderId="65" xfId="127" applyNumberFormat="1" applyFont="1" applyFill="1" applyBorder="1" applyAlignment="1" applyProtection="1">
      <alignment horizontal="center"/>
      <protection locked="0"/>
    </xf>
    <xf numFmtId="49" fontId="28" fillId="0" borderId="66" xfId="127" applyNumberFormat="1" applyFont="1" applyFill="1" applyBorder="1" applyAlignment="1" applyProtection="1">
      <alignment horizontal="center" vertical="center"/>
    </xf>
    <xf numFmtId="49" fontId="28" fillId="0" borderId="33" xfId="127" applyNumberFormat="1" applyFont="1" applyFill="1" applyBorder="1" applyAlignment="1" applyProtection="1">
      <alignment horizontal="center" vertical="top" shrinkToFit="1"/>
      <protection locked="0"/>
    </xf>
    <xf numFmtId="0" fontId="28" fillId="0" borderId="99" xfId="127" applyNumberFormat="1" applyFont="1" applyFill="1" applyBorder="1" applyAlignment="1">
      <alignment horizontal="left" vertical="center" shrinkToFit="1"/>
    </xf>
    <xf numFmtId="0" fontId="28" fillId="0" borderId="100" xfId="127" applyNumberFormat="1" applyFont="1" applyFill="1" applyBorder="1" applyAlignment="1">
      <alignment horizontal="left" vertical="center" shrinkToFit="1"/>
    </xf>
    <xf numFmtId="0" fontId="28" fillId="0" borderId="101" xfId="127" applyNumberFormat="1" applyFont="1" applyFill="1" applyBorder="1" applyAlignment="1">
      <alignment horizontal="left" vertical="center" shrinkToFit="1"/>
    </xf>
    <xf numFmtId="49" fontId="28" fillId="0" borderId="102" xfId="127" applyNumberFormat="1" applyFont="1" applyFill="1" applyBorder="1" applyAlignment="1" applyProtection="1">
      <alignment horizontal="center" vertical="top" shrinkToFit="1"/>
      <protection locked="0"/>
    </xf>
    <xf numFmtId="49" fontId="28" fillId="0" borderId="103" xfId="127" applyNumberFormat="1" applyFont="1" applyFill="1" applyBorder="1" applyAlignment="1" applyProtection="1">
      <alignment horizontal="center" vertical="top" shrinkToFit="1"/>
      <protection locked="0"/>
    </xf>
    <xf numFmtId="49" fontId="28" fillId="0" borderId="105" xfId="127" applyNumberFormat="1" applyFont="1" applyFill="1" applyBorder="1" applyAlignment="1" applyProtection="1">
      <alignment horizontal="center" vertical="center"/>
    </xf>
    <xf numFmtId="0" fontId="76" fillId="30" borderId="24" xfId="127" applyFont="1" applyFill="1" applyBorder="1" applyAlignment="1">
      <alignment horizontal="center" vertical="center" wrapText="1"/>
    </xf>
    <xf numFmtId="0" fontId="76" fillId="30" borderId="23" xfId="127" applyNumberFormat="1" applyFont="1" applyFill="1" applyBorder="1" applyAlignment="1">
      <alignment horizontal="center" vertical="center" shrinkToFit="1"/>
    </xf>
    <xf numFmtId="0" fontId="32" fillId="0" borderId="0" xfId="127" applyFont="1" applyFill="1" applyBorder="1" applyAlignment="1">
      <alignment vertical="center" wrapText="1"/>
    </xf>
    <xf numFmtId="0" fontId="32" fillId="0" borderId="0" xfId="127" applyFont="1" applyBorder="1" applyAlignment="1">
      <alignment vertical="center" wrapText="1"/>
    </xf>
    <xf numFmtId="0" fontId="32" fillId="0" borderId="50" xfId="127" applyFont="1" applyBorder="1" applyAlignment="1">
      <alignment horizontal="center" vertical="center" wrapText="1"/>
    </xf>
    <xf numFmtId="0" fontId="32" fillId="0" borderId="18" xfId="127" applyNumberFormat="1" applyFont="1" applyBorder="1" applyAlignment="1" applyProtection="1">
      <alignment horizontal="center" shrinkToFit="1"/>
    </xf>
    <xf numFmtId="0" fontId="32" fillId="0" borderId="107" xfId="127" applyFont="1" applyBorder="1" applyAlignment="1" applyProtection="1">
      <alignment horizontal="center" shrinkToFit="1"/>
    </xf>
    <xf numFmtId="0" fontId="20" fillId="0" borderId="0" xfId="127" applyFont="1" applyBorder="1" applyAlignment="1">
      <alignment vertical="center" wrapText="1"/>
    </xf>
    <xf numFmtId="0" fontId="32" fillId="0" borderId="107" xfId="127" applyFont="1" applyBorder="1" applyAlignment="1">
      <alignment horizontal="center" vertical="center" wrapText="1"/>
    </xf>
    <xf numFmtId="0" fontId="32" fillId="0" borderId="19" xfId="127" applyNumberFormat="1" applyFont="1" applyBorder="1" applyAlignment="1" applyProtection="1">
      <alignment horizontal="center" shrinkToFit="1"/>
    </xf>
    <xf numFmtId="0" fontId="32" fillId="0" borderId="107" xfId="127" applyNumberFormat="1" applyFont="1" applyFill="1" applyBorder="1" applyAlignment="1" applyProtection="1">
      <alignment horizontal="center" shrinkToFit="1"/>
      <protection locked="0"/>
    </xf>
    <xf numFmtId="0" fontId="20" fillId="0" borderId="0" xfId="127" applyFont="1" applyAlignment="1">
      <alignment vertical="center" wrapText="1"/>
    </xf>
    <xf numFmtId="0" fontId="32" fillId="0" borderId="19" xfId="127" applyNumberFormat="1" applyFont="1" applyBorder="1" applyAlignment="1">
      <alignment horizontal="center" vertical="center" shrinkToFit="1"/>
    </xf>
    <xf numFmtId="0" fontId="32" fillId="0" borderId="107" xfId="127" applyFont="1" applyBorder="1" applyAlignment="1" applyProtection="1">
      <alignment horizontal="center" vertical="center" shrinkToFit="1"/>
    </xf>
    <xf numFmtId="0" fontId="32" fillId="0" borderId="19" xfId="127" applyNumberFormat="1" applyFont="1" applyBorder="1" applyAlignment="1">
      <alignment horizontal="center" vertical="center" wrapText="1"/>
    </xf>
    <xf numFmtId="0" fontId="32" fillId="0" borderId="107" xfId="127" applyFont="1" applyBorder="1" applyAlignment="1">
      <alignment horizontal="center" vertical="top" wrapText="1"/>
    </xf>
    <xf numFmtId="0" fontId="32" fillId="0" borderId="20" xfId="127" applyFont="1" applyBorder="1" applyAlignment="1">
      <alignment horizontal="center" vertical="center" wrapText="1"/>
    </xf>
    <xf numFmtId="0" fontId="32" fillId="0" borderId="42" xfId="127" applyNumberFormat="1" applyFont="1" applyBorder="1" applyAlignment="1">
      <alignment horizontal="center" vertical="center" wrapText="1"/>
    </xf>
    <xf numFmtId="0" fontId="32" fillId="0" borderId="20" xfId="127" applyFont="1" applyBorder="1" applyAlignment="1">
      <alignment horizontal="center" vertical="top" wrapText="1"/>
    </xf>
    <xf numFmtId="49" fontId="23" fillId="0" borderId="0" xfId="127" applyNumberFormat="1" applyFont="1" applyFill="1" applyBorder="1"/>
    <xf numFmtId="49" fontId="20" fillId="0" borderId="0" xfId="127" applyNumberFormat="1" applyFont="1" applyFill="1" applyBorder="1" applyAlignment="1">
      <alignment horizontal="left"/>
    </xf>
    <xf numFmtId="0" fontId="20" fillId="0" borderId="0" xfId="127" applyFont="1" applyFill="1" applyAlignment="1">
      <alignment vertical="center" wrapText="1"/>
    </xf>
    <xf numFmtId="0" fontId="29" fillId="0" borderId="0" xfId="127" applyFont="1" applyFill="1" applyAlignment="1">
      <alignment vertical="center"/>
    </xf>
    <xf numFmtId="0" fontId="29" fillId="0" borderId="0" xfId="127" applyFont="1" applyAlignment="1">
      <alignment vertical="center"/>
    </xf>
    <xf numFmtId="0" fontId="20" fillId="0" borderId="0" xfId="127" applyFont="1" applyFill="1" applyAlignment="1">
      <alignment vertical="center"/>
    </xf>
    <xf numFmtId="0" fontId="20" fillId="0" borderId="54" xfId="127" applyFont="1" applyFill="1" applyBorder="1" applyAlignment="1">
      <alignment vertical="center" shrinkToFit="1"/>
    </xf>
    <xf numFmtId="0" fontId="20" fillId="30" borderId="54" xfId="127" applyFont="1" applyFill="1" applyBorder="1" applyAlignment="1">
      <alignment horizontal="center" vertical="center" shrinkToFit="1"/>
    </xf>
    <xf numFmtId="0" fontId="20" fillId="0" borderId="0" xfId="127" applyFont="1" applyFill="1" applyAlignment="1">
      <alignment vertical="center" shrinkToFit="1"/>
    </xf>
    <xf numFmtId="0" fontId="20" fillId="0" borderId="0" xfId="127" applyFont="1" applyAlignment="1">
      <alignment vertical="center" shrinkToFit="1"/>
    </xf>
    <xf numFmtId="0" fontId="24" fillId="0" borderId="0" xfId="127" applyFont="1" applyFill="1" applyAlignment="1">
      <alignment vertical="center" shrinkToFit="1"/>
    </xf>
    <xf numFmtId="0" fontId="24" fillId="0" borderId="0" xfId="127" applyFont="1" applyAlignment="1">
      <alignment vertical="center" shrinkToFit="1"/>
    </xf>
    <xf numFmtId="0" fontId="20" fillId="0" borderId="0" xfId="127" applyFont="1" applyFill="1" applyBorder="1" applyAlignment="1">
      <alignment vertical="center" wrapText="1"/>
    </xf>
    <xf numFmtId="0" fontId="20" fillId="0" borderId="0" xfId="127" applyFont="1" applyFill="1" applyBorder="1" applyAlignment="1" applyProtection="1">
      <alignment vertical="center" wrapText="1"/>
      <protection locked="0"/>
    </xf>
    <xf numFmtId="0" fontId="20" fillId="0" borderId="0" xfId="127" applyNumberFormat="1" applyFont="1" applyFill="1" applyBorder="1" applyAlignment="1">
      <alignment vertical="center" wrapText="1"/>
    </xf>
    <xf numFmtId="0" fontId="20" fillId="0" borderId="0" xfId="127" applyFont="1" applyFill="1" applyBorder="1" applyAlignment="1">
      <alignment horizontal="right" vertical="center" wrapText="1"/>
    </xf>
    <xf numFmtId="0" fontId="74" fillId="0" borderId="0" xfId="127" applyNumberFormat="1" applyFont="1" applyFill="1" applyBorder="1" applyAlignment="1" applyProtection="1">
      <alignment horizontal="right" vertical="center" wrapText="1"/>
    </xf>
    <xf numFmtId="0" fontId="20" fillId="0" borderId="0" xfId="127" applyNumberFormat="1" applyFont="1" applyFill="1" applyBorder="1" applyAlignment="1" applyProtection="1">
      <alignment vertical="center" wrapText="1"/>
    </xf>
    <xf numFmtId="0" fontId="21" fillId="0" borderId="0" xfId="127" applyFont="1" applyFill="1" applyBorder="1" applyAlignment="1">
      <alignment horizontal="center" vertical="center" wrapText="1"/>
    </xf>
    <xf numFmtId="49" fontId="20" fillId="0" borderId="0" xfId="127" applyNumberFormat="1" applyFont="1" applyFill="1" applyAlignment="1">
      <alignment horizontal="center" vertical="center" wrapText="1"/>
    </xf>
    <xf numFmtId="0" fontId="20" fillId="0" borderId="0" xfId="127" applyNumberFormat="1" applyFont="1" applyFill="1" applyAlignment="1">
      <alignment vertical="center" wrapText="1"/>
    </xf>
    <xf numFmtId="0" fontId="21" fillId="0" borderId="41" xfId="127" applyFont="1" applyFill="1" applyBorder="1" applyAlignment="1">
      <alignment horizontal="center" vertical="center" wrapText="1"/>
    </xf>
    <xf numFmtId="0" fontId="20" fillId="0" borderId="41" xfId="127" applyFont="1" applyFill="1" applyBorder="1" applyAlignment="1">
      <alignment horizontal="center" vertical="center" wrapText="1"/>
    </xf>
    <xf numFmtId="49" fontId="21" fillId="0" borderId="41" xfId="127" applyNumberFormat="1" applyFont="1" applyFill="1" applyBorder="1" applyAlignment="1">
      <alignment horizontal="center" vertical="center" wrapText="1"/>
    </xf>
    <xf numFmtId="0" fontId="89" fillId="0" borderId="0" xfId="127" applyFont="1" applyFill="1" applyAlignment="1">
      <alignment horizontal="center" vertical="center" wrapText="1"/>
    </xf>
    <xf numFmtId="0" fontId="89" fillId="0" borderId="0" xfId="127" applyFont="1" applyAlignment="1">
      <alignment horizontal="center" vertical="center" wrapText="1"/>
    </xf>
    <xf numFmtId="0" fontId="79" fillId="0" borderId="115" xfId="127" applyNumberFormat="1" applyFont="1" applyFill="1" applyBorder="1" applyAlignment="1" applyProtection="1">
      <alignment horizontal="left" shrinkToFit="1"/>
    </xf>
    <xf numFmtId="0" fontId="79" fillId="0" borderId="117" xfId="127" applyNumberFormat="1" applyFont="1" applyFill="1" applyBorder="1" applyAlignment="1" applyProtection="1">
      <alignment horizontal="left" shrinkToFit="1"/>
    </xf>
    <xf numFmtId="0" fontId="13" fillId="0" borderId="0" xfId="127" applyFont="1" applyFill="1" applyBorder="1" applyAlignment="1" applyProtection="1">
      <alignment horizontal="left" shrinkToFit="1"/>
    </xf>
    <xf numFmtId="0" fontId="13" fillId="0" borderId="0" xfId="127" applyFill="1" applyBorder="1" applyAlignment="1">
      <alignment horizontal="center" vertical="center" wrapText="1"/>
    </xf>
    <xf numFmtId="49" fontId="89" fillId="0" borderId="0" xfId="127" applyNumberFormat="1" applyFont="1" applyFill="1" applyBorder="1" applyAlignment="1">
      <alignment horizontal="center" vertical="center" wrapText="1"/>
    </xf>
    <xf numFmtId="49" fontId="89" fillId="0" borderId="0" xfId="127" applyNumberFormat="1" applyFont="1" applyFill="1" applyBorder="1" applyAlignment="1" applyProtection="1">
      <alignment horizontal="center" vertical="center" wrapText="1"/>
    </xf>
    <xf numFmtId="0" fontId="89" fillId="0" borderId="0" xfId="127" applyNumberFormat="1" applyFont="1" applyFill="1" applyBorder="1" applyAlignment="1">
      <alignment horizontal="center" vertical="center" wrapText="1"/>
    </xf>
    <xf numFmtId="0" fontId="79" fillId="0" borderId="20" xfId="127" applyNumberFormat="1" applyFont="1" applyFill="1" applyBorder="1" applyAlignment="1" applyProtection="1">
      <alignment horizontal="left" shrinkToFit="1"/>
    </xf>
    <xf numFmtId="0" fontId="79" fillId="0" borderId="41" xfId="127" applyNumberFormat="1" applyFont="1" applyFill="1" applyBorder="1" applyAlignment="1" applyProtection="1">
      <alignment horizontal="left" shrinkToFit="1"/>
    </xf>
    <xf numFmtId="0" fontId="13" fillId="0" borderId="0" xfId="127" applyNumberFormat="1" applyFont="1" applyFill="1" applyBorder="1" applyAlignment="1" applyProtection="1">
      <alignment horizontal="center" shrinkToFit="1"/>
    </xf>
    <xf numFmtId="49" fontId="13" fillId="0" borderId="0" xfId="127" applyNumberFormat="1" applyFont="1" applyFill="1" applyBorder="1" applyAlignment="1" applyProtection="1">
      <alignment horizontal="center" shrinkToFit="1"/>
    </xf>
    <xf numFmtId="0" fontId="20" fillId="0" borderId="0" xfId="127" applyFont="1" applyAlignment="1">
      <alignment horizontal="center" vertical="center" wrapText="1"/>
    </xf>
    <xf numFmtId="0" fontId="79" fillId="0" borderId="50" xfId="127" applyNumberFormat="1" applyFont="1" applyFill="1" applyBorder="1" applyAlignment="1" applyProtection="1">
      <alignment horizontal="left" shrinkToFit="1"/>
    </xf>
    <xf numFmtId="0" fontId="79" fillId="0" borderId="17" xfId="127" applyNumberFormat="1" applyFont="1" applyFill="1" applyBorder="1" applyAlignment="1" applyProtection="1">
      <alignment horizontal="left" shrinkToFit="1"/>
    </xf>
    <xf numFmtId="0" fontId="79" fillId="0" borderId="18" xfId="127" applyNumberFormat="1" applyFont="1" applyFill="1" applyBorder="1" applyAlignment="1" applyProtection="1">
      <alignment horizontal="left" shrinkToFit="1"/>
    </xf>
    <xf numFmtId="0" fontId="79" fillId="0" borderId="42" xfId="127" applyNumberFormat="1" applyFont="1" applyFill="1" applyBorder="1" applyAlignment="1" applyProtection="1">
      <alignment horizontal="left" shrinkToFit="1"/>
    </xf>
    <xf numFmtId="0" fontId="91" fillId="0" borderId="17" xfId="143" applyNumberFormat="1" applyFont="1" applyFill="1" applyBorder="1" applyAlignment="1" applyProtection="1">
      <alignment horizontal="left" shrinkToFit="1"/>
      <protection locked="0"/>
    </xf>
    <xf numFmtId="0" fontId="28" fillId="0" borderId="18" xfId="127" applyNumberFormat="1" applyFont="1" applyFill="1" applyBorder="1" applyAlignment="1" applyProtection="1">
      <alignment horizontal="center" vertical="top" shrinkToFit="1"/>
      <protection locked="0"/>
    </xf>
    <xf numFmtId="0" fontId="20" fillId="0" borderId="0" xfId="127" applyNumberFormat="1" applyFont="1" applyFill="1" applyBorder="1" applyAlignment="1" applyProtection="1">
      <alignment horizontal="left" shrinkToFit="1"/>
    </xf>
    <xf numFmtId="0" fontId="92" fillId="0" borderId="50" xfId="143" applyNumberFormat="1" applyFont="1" applyFill="1" applyBorder="1" applyAlignment="1" applyProtection="1">
      <alignment horizontal="center" shrinkToFit="1"/>
      <protection locked="0"/>
    </xf>
    <xf numFmtId="0" fontId="13" fillId="0" borderId="107" xfId="127" applyNumberFormat="1" applyFont="1" applyFill="1" applyBorder="1" applyAlignment="1" applyProtection="1">
      <alignment horizontal="center" vertical="top" shrinkToFit="1"/>
    </xf>
    <xf numFmtId="0" fontId="13" fillId="0" borderId="107" xfId="143" applyNumberFormat="1" applyFont="1" applyFill="1" applyBorder="1" applyAlignment="1" applyProtection="1">
      <alignment horizontal="center" shrinkToFit="1"/>
    </xf>
    <xf numFmtId="0" fontId="28" fillId="0" borderId="17" xfId="127" applyNumberFormat="1" applyFont="1" applyFill="1" applyBorder="1" applyAlignment="1" applyProtection="1">
      <alignment vertical="justify" shrinkToFit="1"/>
      <protection locked="0"/>
    </xf>
    <xf numFmtId="0" fontId="13" fillId="0" borderId="0" xfId="143" applyNumberFormat="1" applyFont="1" applyFill="1" applyBorder="1" applyAlignment="1" applyProtection="1">
      <alignment horizontal="center" vertical="top" shrinkToFit="1"/>
    </xf>
    <xf numFmtId="0" fontId="13" fillId="0" borderId="0" xfId="143" applyNumberFormat="1" applyFont="1" applyFill="1" applyBorder="1" applyAlignment="1" applyProtection="1">
      <alignment horizontal="center" shrinkToFit="1"/>
    </xf>
    <xf numFmtId="0" fontId="92" fillId="0" borderId="107" xfId="143" applyNumberFormat="1" applyFont="1" applyFill="1" applyBorder="1" applyAlignment="1" applyProtection="1">
      <alignment horizontal="center" shrinkToFit="1"/>
      <protection locked="0"/>
    </xf>
    <xf numFmtId="49" fontId="13" fillId="0" borderId="107" xfId="127" applyNumberFormat="1" applyFont="1" applyFill="1" applyBorder="1" applyAlignment="1" applyProtection="1">
      <alignment horizontal="center" shrinkToFit="1"/>
    </xf>
    <xf numFmtId="0" fontId="13" fillId="0" borderId="107" xfId="127" applyNumberFormat="1" applyFont="1" applyFill="1" applyBorder="1" applyAlignment="1" applyProtection="1">
      <alignment horizontal="center" shrinkToFit="1"/>
    </xf>
    <xf numFmtId="0" fontId="13" fillId="0" borderId="0" xfId="127" applyNumberFormat="1" applyFont="1" applyFill="1" applyBorder="1" applyAlignment="1" applyProtection="1">
      <alignment horizontal="center" vertical="top" shrinkToFit="1"/>
    </xf>
    <xf numFmtId="0" fontId="13" fillId="0" borderId="0" xfId="127" applyFont="1" applyFill="1" applyBorder="1" applyAlignment="1" applyProtection="1">
      <alignment horizontal="center" shrinkToFit="1"/>
    </xf>
    <xf numFmtId="0" fontId="13" fillId="0" borderId="0" xfId="127" applyFont="1" applyFill="1" applyBorder="1" applyAlignment="1">
      <alignment horizontal="center" wrapText="1"/>
    </xf>
    <xf numFmtId="0" fontId="90" fillId="0" borderId="0" xfId="127" applyFont="1" applyFill="1" applyBorder="1" applyAlignment="1" applyProtection="1">
      <alignment horizontal="center" shrinkToFit="1"/>
    </xf>
    <xf numFmtId="0" fontId="79" fillId="0" borderId="0" xfId="127" applyNumberFormat="1" applyFont="1" applyFill="1" applyBorder="1" applyAlignment="1" applyProtection="1">
      <alignment horizontal="left" shrinkToFit="1"/>
    </xf>
    <xf numFmtId="0" fontId="28" fillId="0" borderId="0" xfId="127" applyNumberFormat="1" applyFont="1" applyFill="1" applyBorder="1" applyAlignment="1" applyProtection="1">
      <alignment horizontal="center" vertical="justify" shrinkToFit="1"/>
      <protection locked="0"/>
    </xf>
    <xf numFmtId="49" fontId="13" fillId="0" borderId="0" xfId="127" applyNumberFormat="1" applyFont="1" applyFill="1" applyBorder="1" applyAlignment="1">
      <alignment horizontal="center" shrinkToFit="1"/>
    </xf>
    <xf numFmtId="49" fontId="23" fillId="0" borderId="0" xfId="127" applyNumberFormat="1" applyFont="1" applyFill="1" applyBorder="1" applyAlignment="1">
      <alignment horizontal="center" vertical="center" wrapText="1" shrinkToFit="1"/>
    </xf>
    <xf numFmtId="0" fontId="20" fillId="0" borderId="0" xfId="127" applyFont="1" applyFill="1" applyAlignment="1" applyProtection="1">
      <alignment vertical="center" wrapText="1"/>
    </xf>
    <xf numFmtId="0" fontId="20" fillId="0" borderId="0" xfId="127" applyFont="1" applyFill="1" applyBorder="1" applyAlignment="1">
      <alignment vertical="center" shrinkToFit="1"/>
    </xf>
    <xf numFmtId="0" fontId="20" fillId="0" borderId="0" xfId="127" applyFont="1" applyFill="1" applyBorder="1" applyAlignment="1">
      <alignment horizontal="center" vertical="center" shrinkToFit="1"/>
    </xf>
    <xf numFmtId="0" fontId="20" fillId="0" borderId="0" xfId="127" applyFont="1" applyFill="1" applyBorder="1" applyAlignment="1" applyProtection="1">
      <alignment vertical="center" wrapText="1"/>
    </xf>
    <xf numFmtId="0" fontId="20" fillId="0" borderId="0" xfId="127" applyFont="1" applyFill="1" applyAlignment="1" applyProtection="1">
      <alignment horizontal="center" shrinkToFit="1"/>
    </xf>
    <xf numFmtId="0" fontId="24" fillId="0" borderId="0" xfId="127" applyFont="1" applyFill="1" applyBorder="1" applyAlignment="1">
      <alignment vertical="center" wrapText="1"/>
    </xf>
    <xf numFmtId="0" fontId="24" fillId="0" borderId="0" xfId="127" applyFont="1" applyFill="1" applyBorder="1" applyAlignment="1" applyProtection="1">
      <alignment vertical="center" wrapText="1"/>
    </xf>
    <xf numFmtId="0" fontId="20" fillId="0" borderId="0" xfId="127" applyFont="1" applyFill="1" applyBorder="1" applyAlignment="1" applyProtection="1">
      <alignment horizontal="center" shrinkToFit="1"/>
    </xf>
    <xf numFmtId="0" fontId="24" fillId="0" borderId="0" xfId="127" applyFont="1" applyFill="1" applyBorder="1" applyAlignment="1">
      <alignment horizontal="center" vertical="center" shrinkToFit="1"/>
    </xf>
    <xf numFmtId="0" fontId="20" fillId="0" borderId="0" xfId="127" applyFont="1" applyFill="1" applyBorder="1" applyAlignment="1" applyProtection="1">
      <alignment horizontal="center" vertical="center" shrinkToFit="1"/>
    </xf>
    <xf numFmtId="0" fontId="20" fillId="0" borderId="0" xfId="127" applyFont="1" applyFill="1" applyBorder="1" applyAlignment="1" applyProtection="1">
      <alignment vertical="center" shrinkToFit="1"/>
    </xf>
    <xf numFmtId="0" fontId="91" fillId="0" borderId="0" xfId="143" applyNumberFormat="1" applyFont="1" applyFill="1" applyBorder="1" applyAlignment="1" applyProtection="1">
      <alignment horizontal="left" shrinkToFit="1"/>
      <protection locked="0"/>
    </xf>
    <xf numFmtId="49" fontId="20" fillId="0" borderId="0" xfId="127" applyNumberFormat="1" applyFont="1" applyFill="1" applyBorder="1" applyAlignment="1" applyProtection="1">
      <alignment horizontal="center" vertical="top" shrinkToFit="1"/>
    </xf>
    <xf numFmtId="0" fontId="20" fillId="0" borderId="0" xfId="127" applyNumberFormat="1" applyFont="1" applyFill="1" applyAlignment="1">
      <alignment vertical="center" shrinkToFit="1"/>
    </xf>
    <xf numFmtId="0" fontId="20" fillId="0" borderId="0" xfId="127" applyFont="1" applyFill="1" applyAlignment="1" applyProtection="1">
      <alignment vertical="center" shrinkToFit="1"/>
    </xf>
    <xf numFmtId="0" fontId="20" fillId="0" borderId="20" xfId="127" applyFont="1" applyFill="1" applyBorder="1" applyAlignment="1">
      <alignment horizontal="center" vertical="center" shrinkToFit="1"/>
    </xf>
    <xf numFmtId="0" fontId="20" fillId="0" borderId="24" xfId="127" applyFont="1" applyFill="1" applyBorder="1" applyAlignment="1">
      <alignment horizontal="center" vertical="center" shrinkToFit="1"/>
    </xf>
    <xf numFmtId="0" fontId="20" fillId="0" borderId="0" xfId="127" applyFont="1" applyFill="1" applyBorder="1" applyAlignment="1" applyProtection="1">
      <alignment horizontal="left" vertical="center" shrinkToFit="1"/>
    </xf>
    <xf numFmtId="0" fontId="20" fillId="0" borderId="0" xfId="127" applyFont="1" applyFill="1" applyBorder="1" applyAlignment="1" applyProtection="1">
      <alignment shrinkToFit="1"/>
    </xf>
    <xf numFmtId="0" fontId="22" fillId="0" borderId="18" xfId="127" applyNumberFormat="1" applyFont="1" applyFill="1" applyBorder="1" applyAlignment="1" applyProtection="1">
      <alignment vertical="top" shrinkToFit="1"/>
      <protection locked="0"/>
    </xf>
    <xf numFmtId="0" fontId="20" fillId="0" borderId="25" xfId="127" applyFont="1" applyFill="1" applyBorder="1" applyAlignment="1">
      <alignment horizontal="center" vertical="center" shrinkToFit="1"/>
    </xf>
    <xf numFmtId="0" fontId="20" fillId="0" borderId="107" xfId="127" applyFont="1" applyFill="1" applyBorder="1" applyAlignment="1" applyProtection="1">
      <alignment horizontal="center" shrinkToFit="1"/>
    </xf>
    <xf numFmtId="0" fontId="22" fillId="0" borderId="17" xfId="127" applyNumberFormat="1" applyFont="1" applyFill="1" applyBorder="1" applyAlignment="1" applyProtection="1">
      <alignment vertical="top" shrinkToFit="1"/>
      <protection locked="0"/>
    </xf>
    <xf numFmtId="0" fontId="20" fillId="0" borderId="54" xfId="127" applyFont="1" applyFill="1" applyBorder="1" applyAlignment="1">
      <alignment horizontal="center" vertical="center" shrinkToFit="1"/>
    </xf>
    <xf numFmtId="0" fontId="79" fillId="0" borderId="0" xfId="127" applyNumberFormat="1" applyFont="1" applyFill="1" applyBorder="1" applyAlignment="1" applyProtection="1">
      <alignment horizontal="center" shrinkToFit="1"/>
    </xf>
    <xf numFmtId="0" fontId="22" fillId="0" borderId="0" xfId="127" applyNumberFormat="1" applyFont="1" applyFill="1" applyBorder="1" applyAlignment="1" applyProtection="1">
      <alignment horizontal="center" vertical="top" shrinkToFit="1"/>
      <protection locked="0"/>
    </xf>
    <xf numFmtId="49" fontId="28" fillId="0" borderId="0" xfId="127" applyNumberFormat="1" applyFont="1" applyFill="1" applyBorder="1" applyAlignment="1" applyProtection="1">
      <alignment vertical="top" shrinkToFit="1"/>
      <protection locked="0"/>
    </xf>
    <xf numFmtId="0" fontId="20" fillId="0" borderId="50" xfId="127" applyFont="1" applyFill="1" applyBorder="1" applyAlignment="1">
      <alignment horizontal="center" vertical="center" shrinkToFit="1"/>
    </xf>
    <xf numFmtId="0" fontId="76" fillId="30" borderId="25" xfId="127" applyFont="1" applyFill="1" applyBorder="1" applyAlignment="1">
      <alignment horizontal="left" vertical="center" wrapText="1"/>
    </xf>
    <xf numFmtId="0" fontId="32" fillId="0" borderId="17" xfId="127" applyFont="1" applyBorder="1" applyAlignment="1">
      <alignment horizontal="left" vertical="center" wrapText="1"/>
    </xf>
    <xf numFmtId="0" fontId="32" fillId="0" borderId="0" xfId="127" applyFont="1" applyBorder="1" applyAlignment="1">
      <alignment horizontal="left" vertical="center" wrapText="1"/>
    </xf>
    <xf numFmtId="0" fontId="32" fillId="0" borderId="0" xfId="127" applyNumberFormat="1" applyFont="1" applyBorder="1" applyAlignment="1">
      <alignment horizontal="center" vertical="center" wrapText="1"/>
    </xf>
    <xf numFmtId="0" fontId="32" fillId="0" borderId="41" xfId="127" applyFont="1" applyBorder="1" applyAlignment="1">
      <alignment horizontal="left" vertical="center" wrapText="1"/>
    </xf>
    <xf numFmtId="0" fontId="32" fillId="0" borderId="41" xfId="127" applyNumberFormat="1" applyFont="1" applyBorder="1" applyAlignment="1">
      <alignment horizontal="center" vertical="center" wrapText="1"/>
    </xf>
    <xf numFmtId="0" fontId="20" fillId="0" borderId="0" xfId="127" applyFont="1" applyFill="1" applyAlignment="1" applyProtection="1">
      <alignment vertical="center" wrapText="1"/>
      <protection locked="0"/>
    </xf>
    <xf numFmtId="0" fontId="20" fillId="0" borderId="0" xfId="127" applyNumberFormat="1" applyFont="1" applyFill="1" applyAlignment="1" applyProtection="1">
      <alignment vertical="center" wrapText="1"/>
      <protection locked="0"/>
    </xf>
    <xf numFmtId="0" fontId="20" fillId="0" borderId="0" xfId="127" applyNumberFormat="1" applyFont="1" applyAlignment="1">
      <alignment vertical="center" wrapText="1"/>
    </xf>
    <xf numFmtId="0" fontId="13" fillId="0" borderId="54" xfId="127" applyFont="1" applyFill="1" applyBorder="1" applyAlignment="1">
      <alignment vertical="center" shrinkToFit="1"/>
    </xf>
    <xf numFmtId="0" fontId="13" fillId="0" borderId="54" xfId="127" applyFont="1" applyFill="1" applyBorder="1" applyAlignment="1">
      <alignment horizontal="center" vertical="center" shrinkToFit="1"/>
    </xf>
    <xf numFmtId="14" fontId="84" fillId="0" borderId="67" xfId="0" applyNumberFormat="1" applyFont="1" applyBorder="1" applyAlignment="1">
      <alignment horizontal="center"/>
    </xf>
    <xf numFmtId="14" fontId="96" fillId="0" borderId="0" xfId="0" applyNumberFormat="1" applyFont="1" applyAlignment="1">
      <alignment horizontal="center"/>
    </xf>
    <xf numFmtId="0" fontId="97" fillId="0" borderId="41" xfId="127" applyFont="1" applyBorder="1" applyAlignment="1">
      <alignment horizontal="center"/>
    </xf>
    <xf numFmtId="0" fontId="78" fillId="0" borderId="51" xfId="0" applyFont="1" applyFill="1" applyBorder="1" applyAlignment="1">
      <alignment horizontal="center" wrapText="1"/>
    </xf>
    <xf numFmtId="0" fontId="78" fillId="0" borderId="77" xfId="0" applyFont="1" applyFill="1" applyBorder="1" applyAlignment="1">
      <alignment horizontal="center" wrapText="1"/>
    </xf>
    <xf numFmtId="14" fontId="78" fillId="0" borderId="77" xfId="0" applyNumberFormat="1" applyFont="1" applyFill="1" applyBorder="1" applyAlignment="1">
      <alignment horizontal="center" wrapText="1"/>
    </xf>
    <xf numFmtId="14" fontId="78" fillId="0" borderId="51" xfId="0" applyNumberFormat="1" applyFont="1" applyFill="1" applyBorder="1" applyAlignment="1">
      <alignment horizontal="center" wrapText="1"/>
    </xf>
    <xf numFmtId="14" fontId="0" fillId="0" borderId="0" xfId="0" applyNumberFormat="1" applyAlignment="1">
      <alignment horizontal="center"/>
    </xf>
    <xf numFmtId="0" fontId="78" fillId="0" borderId="76" xfId="0" applyFont="1" applyBorder="1" applyAlignment="1">
      <alignment horizontal="center" wrapText="1"/>
    </xf>
    <xf numFmtId="14" fontId="78" fillId="0" borderId="76" xfId="0" applyNumberFormat="1" applyFont="1" applyBorder="1" applyAlignment="1">
      <alignment horizontal="center" wrapText="1"/>
    </xf>
    <xf numFmtId="0" fontId="78" fillId="0" borderId="77" xfId="128" applyFont="1" applyFill="1" applyBorder="1" applyAlignment="1">
      <alignment horizontal="center"/>
    </xf>
    <xf numFmtId="0" fontId="78" fillId="0" borderId="41" xfId="127" applyFont="1" applyBorder="1" applyAlignment="1">
      <alignment horizontal="center"/>
    </xf>
    <xf numFmtId="14" fontId="96" fillId="0" borderId="54" xfId="0" applyNumberFormat="1" applyFont="1" applyBorder="1" applyAlignment="1">
      <alignment horizontal="center"/>
    </xf>
    <xf numFmtId="49" fontId="13" fillId="0" borderId="0" xfId="127" applyNumberFormat="1" applyFont="1" applyFill="1" applyBorder="1" applyAlignment="1">
      <alignment horizontal="center"/>
    </xf>
    <xf numFmtId="0" fontId="13" fillId="0" borderId="0" xfId="127" applyNumberFormat="1" applyFont="1" applyFill="1" applyBorder="1" applyAlignment="1">
      <alignment horizontal="center" vertical="center" shrinkToFit="1"/>
    </xf>
    <xf numFmtId="0" fontId="24" fillId="0" borderId="0" xfId="127" applyFont="1" applyFill="1" applyBorder="1" applyAlignment="1" applyProtection="1">
      <alignment horizontal="center" vertical="center" shrinkToFit="1"/>
    </xf>
    <xf numFmtId="0" fontId="13" fillId="0" borderId="41" xfId="127" applyNumberFormat="1" applyFont="1" applyFill="1" applyBorder="1" applyAlignment="1" applyProtection="1">
      <alignment horizontal="center" shrinkToFit="1"/>
    </xf>
    <xf numFmtId="0" fontId="13" fillId="0" borderId="19" xfId="127" applyNumberFormat="1" applyFont="1" applyFill="1" applyBorder="1" applyAlignment="1" applyProtection="1">
      <alignment horizontal="center" shrinkToFit="1"/>
    </xf>
    <xf numFmtId="0" fontId="13" fillId="0" borderId="0" xfId="127" applyNumberFormat="1" applyFont="1" applyFill="1" applyBorder="1" applyAlignment="1" applyProtection="1">
      <alignment horizontal="center" shrinkToFit="1"/>
      <protection locked="0"/>
    </xf>
    <xf numFmtId="0" fontId="13" fillId="0" borderId="19" xfId="127" applyNumberFormat="1" applyFont="1" applyFill="1" applyBorder="1" applyAlignment="1">
      <alignment horizontal="center" vertical="center" shrinkToFit="1"/>
    </xf>
    <xf numFmtId="0" fontId="13" fillId="0" borderId="20" xfId="127" applyFont="1" applyFill="1" applyBorder="1" applyAlignment="1" applyProtection="1">
      <alignment horizontal="center" vertical="center" shrinkToFit="1"/>
    </xf>
    <xf numFmtId="0" fontId="13" fillId="0" borderId="19" xfId="127" applyNumberFormat="1" applyFont="1" applyFill="1" applyBorder="1" applyAlignment="1">
      <alignment horizontal="center" vertical="center" wrapText="1"/>
    </xf>
    <xf numFmtId="0" fontId="13" fillId="0" borderId="0" xfId="127" applyFont="1" applyFill="1" applyBorder="1" applyAlignment="1">
      <alignment horizontal="center" vertical="center" wrapText="1"/>
    </xf>
    <xf numFmtId="0" fontId="13" fillId="0" borderId="42" xfId="127" applyNumberFormat="1" applyFont="1" applyFill="1" applyBorder="1" applyAlignment="1">
      <alignment horizontal="center" vertical="center" wrapText="1"/>
    </xf>
    <xf numFmtId="0" fontId="13" fillId="0" borderId="0" xfId="127" applyFont="1" applyFill="1" applyBorder="1" applyAlignment="1">
      <alignment horizontal="center" vertical="top" wrapText="1"/>
    </xf>
    <xf numFmtId="0" fontId="13" fillId="0" borderId="0" xfId="127" applyNumberFormat="1" applyFont="1" applyFill="1" applyBorder="1" applyAlignment="1">
      <alignment horizontal="center" vertical="center" wrapText="1"/>
    </xf>
    <xf numFmtId="0" fontId="28" fillId="0" borderId="57" xfId="128" applyNumberFormat="1" applyFont="1" applyFill="1" applyBorder="1" applyAlignment="1">
      <alignment horizontal="left" vertical="center" shrinkToFit="1"/>
    </xf>
    <xf numFmtId="0" fontId="28" fillId="0" borderId="0" xfId="128" applyNumberFormat="1" applyFont="1" applyFill="1" applyBorder="1" applyAlignment="1">
      <alignment horizontal="left" vertical="center" shrinkToFit="1"/>
    </xf>
    <xf numFmtId="0" fontId="28" fillId="0" borderId="124" xfId="128" applyNumberFormat="1" applyFont="1" applyFill="1" applyBorder="1" applyAlignment="1">
      <alignment horizontal="left" vertical="center" shrinkToFit="1"/>
    </xf>
    <xf numFmtId="49" fontId="28" fillId="0" borderId="127" xfId="128" applyNumberFormat="1" applyFont="1" applyFill="1" applyBorder="1" applyAlignment="1" applyProtection="1">
      <alignment horizontal="center" vertical="center"/>
    </xf>
    <xf numFmtId="1" fontId="74" fillId="0" borderId="128" xfId="128" applyNumberFormat="1" applyFont="1" applyFill="1" applyBorder="1" applyAlignment="1" applyProtection="1">
      <alignment horizontal="center"/>
      <protection locked="0"/>
    </xf>
    <xf numFmtId="1" fontId="74" fillId="0" borderId="129" xfId="128" applyNumberFormat="1" applyFont="1" applyFill="1" applyBorder="1" applyAlignment="1" applyProtection="1">
      <alignment horizontal="center"/>
      <protection locked="0"/>
    </xf>
    <xf numFmtId="1" fontId="74" fillId="0" borderId="130" xfId="128" applyNumberFormat="1" applyFont="1" applyFill="1" applyBorder="1" applyAlignment="1" applyProtection="1">
      <alignment horizontal="center"/>
      <protection locked="0"/>
    </xf>
    <xf numFmtId="0" fontId="32" fillId="0" borderId="20" xfId="127" applyFont="1" applyBorder="1" applyAlignment="1" applyProtection="1">
      <alignment horizontal="center" vertical="center" shrinkToFit="1"/>
    </xf>
    <xf numFmtId="0" fontId="32" fillId="0" borderId="42" xfId="127" applyFont="1" applyBorder="1" applyAlignment="1" applyProtection="1">
      <alignment horizontal="center" vertical="center" shrinkToFit="1"/>
    </xf>
    <xf numFmtId="0" fontId="32" fillId="0" borderId="0" xfId="127" applyFont="1" applyBorder="1" applyAlignment="1" applyProtection="1">
      <alignment horizontal="left" shrinkToFit="1"/>
    </xf>
    <xf numFmtId="0" fontId="76" fillId="0" borderId="0" xfId="127" applyFont="1" applyBorder="1" applyAlignment="1">
      <alignment horizontal="left" vertical="center" shrinkToFit="1"/>
    </xf>
    <xf numFmtId="0" fontId="76" fillId="0" borderId="19" xfId="127" applyFont="1" applyBorder="1" applyAlignment="1">
      <alignment horizontal="left" vertical="center" shrinkToFit="1"/>
    </xf>
    <xf numFmtId="0" fontId="32" fillId="0" borderId="41" xfId="127" applyFont="1" applyBorder="1" applyAlignment="1">
      <alignment horizontal="left" vertical="center" wrapText="1"/>
    </xf>
    <xf numFmtId="0" fontId="32" fillId="0" borderId="41" xfId="127" applyFont="1" applyBorder="1" applyAlignment="1" applyProtection="1">
      <alignment horizontal="left" shrinkToFit="1"/>
    </xf>
    <xf numFmtId="0" fontId="76" fillId="0" borderId="41" xfId="127" applyFont="1" applyBorder="1" applyAlignment="1">
      <alignment horizontal="left" vertical="center" shrinkToFit="1"/>
    </xf>
    <xf numFmtId="0" fontId="76" fillId="0" borderId="42" xfId="127" applyFont="1" applyBorder="1" applyAlignment="1">
      <alignment horizontal="left" vertical="center" shrinkToFit="1"/>
    </xf>
    <xf numFmtId="0" fontId="32" fillId="0" borderId="0" xfId="127" applyFont="1" applyBorder="1" applyAlignment="1">
      <alignment horizontal="left" vertical="center" wrapText="1"/>
    </xf>
    <xf numFmtId="0" fontId="76" fillId="30" borderId="24" xfId="127" applyFont="1" applyFill="1" applyBorder="1" applyAlignment="1" applyProtection="1">
      <alignment horizontal="center" vertical="center" shrinkToFit="1"/>
    </xf>
    <xf numFmtId="0" fontId="76" fillId="30" borderId="25" xfId="127" applyFont="1" applyFill="1" applyBorder="1" applyAlignment="1" applyProtection="1">
      <alignment horizontal="center" vertical="center" shrinkToFit="1"/>
    </xf>
    <xf numFmtId="0" fontId="76" fillId="30" borderId="23" xfId="127" applyFont="1" applyFill="1" applyBorder="1" applyAlignment="1" applyProtection="1">
      <alignment horizontal="center" vertical="center" shrinkToFit="1"/>
    </xf>
    <xf numFmtId="0" fontId="76" fillId="0" borderId="50" xfId="127" applyFont="1" applyBorder="1" applyAlignment="1" applyProtection="1">
      <alignment horizontal="center" vertical="center" shrinkToFit="1"/>
    </xf>
    <xf numFmtId="0" fontId="76" fillId="0" borderId="18" xfId="127" applyFont="1" applyBorder="1" applyAlignment="1" applyProtection="1">
      <alignment horizontal="center" vertical="center" shrinkToFit="1"/>
    </xf>
    <xf numFmtId="0" fontId="76" fillId="0" borderId="107" xfId="127" applyFont="1" applyBorder="1" applyAlignment="1" applyProtection="1">
      <alignment horizontal="center" vertical="center" shrinkToFit="1"/>
    </xf>
    <xf numFmtId="0" fontId="76" fillId="0" borderId="19" xfId="127" applyFont="1" applyBorder="1" applyAlignment="1" applyProtection="1">
      <alignment horizontal="center" vertical="center" shrinkToFit="1"/>
    </xf>
    <xf numFmtId="0" fontId="24" fillId="0" borderId="50" xfId="127" applyFont="1" applyBorder="1" applyAlignment="1" applyProtection="1">
      <alignment horizontal="center" shrinkToFit="1"/>
    </xf>
    <xf numFmtId="0" fontId="24" fillId="0" borderId="18" xfId="127" applyFont="1" applyBorder="1" applyAlignment="1" applyProtection="1">
      <alignment horizontal="center" shrinkToFit="1"/>
    </xf>
    <xf numFmtId="0" fontId="24" fillId="0" borderId="107" xfId="127" applyFont="1" applyBorder="1" applyAlignment="1" applyProtection="1">
      <alignment horizontal="center" shrinkToFit="1"/>
    </xf>
    <xf numFmtId="0" fontId="24" fillId="0" borderId="19" xfId="127" applyFont="1" applyBorder="1" applyAlignment="1" applyProtection="1">
      <alignment horizontal="center" shrinkToFit="1"/>
    </xf>
    <xf numFmtId="0" fontId="86" fillId="0" borderId="0" xfId="127" applyFont="1" applyBorder="1" applyAlignment="1">
      <alignment horizontal="left" vertical="center" wrapText="1"/>
    </xf>
    <xf numFmtId="0" fontId="95" fillId="0" borderId="0" xfId="127" applyFont="1" applyBorder="1" applyAlignment="1">
      <alignment horizontal="left" vertical="center" wrapText="1"/>
    </xf>
    <xf numFmtId="14" fontId="32" fillId="0" borderId="24" xfId="127" applyNumberFormat="1" applyFont="1" applyBorder="1" applyAlignment="1" applyProtection="1">
      <alignment horizontal="center" vertical="center" shrinkToFit="1"/>
    </xf>
    <xf numFmtId="14" fontId="32" fillId="0" borderId="23" xfId="127" applyNumberFormat="1" applyFont="1" applyBorder="1" applyAlignment="1" applyProtection="1">
      <alignment horizontal="center" vertical="center" shrinkToFit="1"/>
    </xf>
    <xf numFmtId="164" fontId="32" fillId="0" borderId="24" xfId="127" applyNumberFormat="1" applyFont="1" applyBorder="1" applyAlignment="1" applyProtection="1">
      <alignment horizontal="center" vertical="center" shrinkToFit="1"/>
    </xf>
    <xf numFmtId="164" fontId="32" fillId="0" borderId="23" xfId="127" applyNumberFormat="1" applyFont="1" applyBorder="1" applyAlignment="1" applyProtection="1">
      <alignment horizontal="center" vertical="center" shrinkToFit="1"/>
    </xf>
    <xf numFmtId="0" fontId="32" fillId="0" borderId="17" xfId="127" applyFont="1" applyBorder="1" applyAlignment="1">
      <alignment horizontal="left" vertical="center" wrapText="1"/>
    </xf>
    <xf numFmtId="0" fontId="32" fillId="0" borderId="17" xfId="127" applyFont="1" applyBorder="1" applyAlignment="1" applyProtection="1">
      <alignment horizontal="left" shrinkToFit="1"/>
    </xf>
    <xf numFmtId="0" fontId="32" fillId="0" borderId="17" xfId="127" applyFont="1" applyBorder="1" applyAlignment="1">
      <alignment horizontal="left" vertical="center" shrinkToFit="1"/>
    </xf>
    <xf numFmtId="0" fontId="32" fillId="0" borderId="18" xfId="127" applyFont="1" applyBorder="1" applyAlignment="1">
      <alignment horizontal="left" vertical="center" shrinkToFit="1"/>
    </xf>
    <xf numFmtId="0" fontId="32" fillId="0" borderId="50" xfId="127" applyFont="1" applyBorder="1" applyAlignment="1" applyProtection="1">
      <alignment horizontal="left" vertical="center" shrinkToFit="1"/>
    </xf>
    <xf numFmtId="0" fontId="32" fillId="0" borderId="17" xfId="127" applyFont="1" applyBorder="1" applyAlignment="1" applyProtection="1">
      <alignment horizontal="left" vertical="center" shrinkToFit="1"/>
    </xf>
    <xf numFmtId="0" fontId="32" fillId="0" borderId="18" xfId="127" applyFont="1" applyBorder="1" applyAlignment="1" applyProtection="1">
      <alignment horizontal="left" vertical="center" shrinkToFit="1"/>
    </xf>
    <xf numFmtId="0" fontId="32" fillId="0" borderId="20" xfId="127" applyFont="1" applyBorder="1" applyAlignment="1" applyProtection="1">
      <alignment horizontal="left" vertical="center" shrinkToFit="1"/>
    </xf>
    <xf numFmtId="0" fontId="32" fillId="0" borderId="41" xfId="127" applyFont="1" applyBorder="1" applyAlignment="1" applyProtection="1">
      <alignment horizontal="left" vertical="center" shrinkToFit="1"/>
    </xf>
    <xf numFmtId="0" fontId="32" fillId="0" borderId="42" xfId="127" applyFont="1" applyBorder="1" applyAlignment="1" applyProtection="1">
      <alignment horizontal="left" vertical="center" shrinkToFit="1"/>
    </xf>
    <xf numFmtId="0" fontId="21" fillId="0" borderId="0" xfId="127" applyFont="1" applyFill="1" applyBorder="1" applyAlignment="1">
      <alignment horizontal="left" vertical="center"/>
    </xf>
    <xf numFmtId="0" fontId="13" fillId="0" borderId="0" xfId="127" applyFont="1" applyFill="1" applyBorder="1" applyAlignment="1">
      <alignment horizontal="left" vertical="center"/>
    </xf>
    <xf numFmtId="0" fontId="76" fillId="30" borderId="25" xfId="127" applyFont="1" applyFill="1" applyBorder="1" applyAlignment="1">
      <alignment horizontal="left" vertical="center" wrapText="1"/>
    </xf>
    <xf numFmtId="0" fontId="76" fillId="30" borderId="25" xfId="127" applyFont="1" applyFill="1" applyBorder="1" applyAlignment="1" applyProtection="1">
      <alignment horizontal="left" vertical="center" shrinkToFit="1"/>
    </xf>
    <xf numFmtId="0" fontId="76" fillId="30" borderId="25" xfId="127" applyFont="1" applyFill="1" applyBorder="1" applyAlignment="1">
      <alignment horizontal="left" vertical="center" shrinkToFit="1"/>
    </xf>
    <xf numFmtId="0" fontId="76" fillId="30" borderId="23" xfId="127" applyFont="1" applyFill="1" applyBorder="1" applyAlignment="1">
      <alignment horizontal="left" vertical="center" shrinkToFit="1"/>
    </xf>
    <xf numFmtId="0" fontId="28" fillId="0" borderId="94" xfId="127" applyNumberFormat="1" applyFont="1" applyFill="1" applyBorder="1" applyAlignment="1">
      <alignment horizontal="center" vertical="center"/>
    </xf>
    <xf numFmtId="0" fontId="28" fillId="0" borderId="96" xfId="127" applyNumberFormat="1" applyFont="1" applyFill="1" applyBorder="1" applyAlignment="1">
      <alignment horizontal="center" vertical="center"/>
    </xf>
    <xf numFmtId="0" fontId="28" fillId="0" borderId="35" xfId="127" applyNumberFormat="1" applyFont="1" applyFill="1" applyBorder="1" applyAlignment="1" applyProtection="1">
      <alignment horizontal="center" vertical="center"/>
      <protection locked="0"/>
    </xf>
    <xf numFmtId="0" fontId="28" fillId="0" borderId="97" xfId="127" applyNumberFormat="1" applyFont="1" applyFill="1" applyBorder="1" applyAlignment="1" applyProtection="1">
      <alignment horizontal="center" vertical="center"/>
      <protection locked="0"/>
    </xf>
    <xf numFmtId="0" fontId="28" fillId="0" borderId="68" xfId="127" applyNumberFormat="1" applyFont="1" applyFill="1" applyBorder="1" applyAlignment="1">
      <alignment horizontal="center" vertical="center"/>
    </xf>
    <xf numFmtId="0" fontId="28" fillId="0" borderId="98" xfId="127" applyNumberFormat="1" applyFont="1" applyFill="1" applyBorder="1" applyAlignment="1">
      <alignment horizontal="center" vertical="center"/>
    </xf>
    <xf numFmtId="49" fontId="28" fillId="29" borderId="50" xfId="127" applyNumberFormat="1" applyFont="1" applyFill="1" applyBorder="1" applyAlignment="1" applyProtection="1">
      <alignment horizontal="center"/>
    </xf>
    <xf numFmtId="49" fontId="28" fillId="0" borderId="104" xfId="127" applyNumberFormat="1" applyFont="1" applyFill="1" applyBorder="1" applyAlignment="1" applyProtection="1">
      <alignment horizontal="center"/>
    </xf>
    <xf numFmtId="49" fontId="29" fillId="0" borderId="63" xfId="127" applyNumberFormat="1" applyFont="1" applyFill="1" applyBorder="1" applyAlignment="1" applyProtection="1">
      <alignment horizontal="center" vertical="center"/>
    </xf>
    <xf numFmtId="49" fontId="29" fillId="0" borderId="99" xfId="127" applyNumberFormat="1" applyFont="1" applyFill="1" applyBorder="1" applyAlignment="1" applyProtection="1">
      <alignment horizontal="center" vertical="center"/>
    </xf>
    <xf numFmtId="49" fontId="29" fillId="0" borderId="95" xfId="127" applyNumberFormat="1" applyFont="1" applyFill="1" applyBorder="1" applyAlignment="1" applyProtection="1">
      <alignment horizontal="center" vertical="center"/>
      <protection locked="0"/>
    </xf>
    <xf numFmtId="49" fontId="29" fillId="0" borderId="106" xfId="127" applyNumberFormat="1" applyFont="1" applyFill="1" applyBorder="1" applyAlignment="1" applyProtection="1">
      <alignment horizontal="center" vertical="center"/>
      <protection locked="0"/>
    </xf>
    <xf numFmtId="0" fontId="28" fillId="0" borderId="92" xfId="127" applyNumberFormat="1" applyFont="1" applyFill="1" applyBorder="1" applyAlignment="1">
      <alignment horizontal="center" vertical="center"/>
    </xf>
    <xf numFmtId="0" fontId="28" fillId="0" borderId="110" xfId="127" applyNumberFormat="1" applyFont="1" applyFill="1" applyBorder="1" applyAlignment="1" applyProtection="1">
      <alignment horizontal="center" vertical="center"/>
      <protection locked="0"/>
    </xf>
    <xf numFmtId="0" fontId="28" fillId="0" borderId="43" xfId="127" applyNumberFormat="1" applyFont="1" applyFill="1" applyBorder="1" applyAlignment="1" applyProtection="1">
      <alignment horizontal="center" vertical="center"/>
      <protection locked="0"/>
    </xf>
    <xf numFmtId="0" fontId="28" fillId="0" borderId="27" xfId="127" applyNumberFormat="1" applyFont="1" applyFill="1" applyBorder="1" applyAlignment="1">
      <alignment horizontal="center" vertical="center"/>
    </xf>
    <xf numFmtId="0" fontId="28" fillId="0" borderId="58" xfId="127" applyNumberFormat="1" applyFont="1" applyFill="1" applyBorder="1" applyAlignment="1">
      <alignment horizontal="center" vertical="center"/>
    </xf>
    <xf numFmtId="49" fontId="28" fillId="29" borderId="35" xfId="127" applyNumberFormat="1" applyFont="1" applyFill="1" applyBorder="1" applyAlignment="1" applyProtection="1">
      <alignment horizontal="center"/>
    </xf>
    <xf numFmtId="49" fontId="28" fillId="0" borderId="43" xfId="127" applyNumberFormat="1" applyFont="1" applyFill="1" applyBorder="1" applyAlignment="1" applyProtection="1">
      <alignment horizontal="center"/>
    </xf>
    <xf numFmtId="49" fontId="29" fillId="0" borderId="40" xfId="127" applyNumberFormat="1" applyFont="1" applyFill="1" applyBorder="1" applyAlignment="1" applyProtection="1">
      <alignment horizontal="center" vertical="center"/>
    </xf>
    <xf numFmtId="49" fontId="29" fillId="0" borderId="93" xfId="127" applyNumberFormat="1" applyFont="1" applyFill="1" applyBorder="1" applyAlignment="1" applyProtection="1">
      <alignment horizontal="center" vertical="center"/>
      <protection locked="0"/>
    </xf>
    <xf numFmtId="49" fontId="31" fillId="0" borderId="100" xfId="127" applyNumberFormat="1" applyFont="1" applyFill="1" applyBorder="1" applyAlignment="1">
      <alignment horizontal="center"/>
    </xf>
    <xf numFmtId="0" fontId="28" fillId="0" borderId="114" xfId="127" applyNumberFormat="1" applyFont="1" applyFill="1" applyBorder="1" applyAlignment="1">
      <alignment horizontal="center" vertical="center"/>
    </xf>
    <xf numFmtId="0" fontId="28" fillId="0" borderId="113" xfId="127" applyNumberFormat="1" applyFont="1" applyFill="1" applyBorder="1" applyAlignment="1">
      <alignment horizontal="center" vertical="center"/>
    </xf>
    <xf numFmtId="49" fontId="28" fillId="29" borderId="19" xfId="127" applyNumberFormat="1" applyFont="1" applyFill="1" applyBorder="1" applyAlignment="1" applyProtection="1">
      <alignment horizontal="center"/>
    </xf>
    <xf numFmtId="49" fontId="28" fillId="0" borderId="42" xfId="127" applyNumberFormat="1" applyFont="1" applyFill="1" applyBorder="1" applyAlignment="1" applyProtection="1">
      <alignment horizontal="center"/>
    </xf>
    <xf numFmtId="1" fontId="29" fillId="0" borderId="57" xfId="127" applyNumberFormat="1" applyFont="1" applyFill="1" applyBorder="1" applyAlignment="1" applyProtection="1">
      <alignment horizontal="center" vertical="center"/>
    </xf>
    <xf numFmtId="1" fontId="29" fillId="0" borderId="40" xfId="127" applyNumberFormat="1" applyFont="1" applyFill="1" applyBorder="1" applyAlignment="1" applyProtection="1">
      <alignment horizontal="center" vertical="center"/>
    </xf>
    <xf numFmtId="49" fontId="29" fillId="0" borderId="91" xfId="127" applyNumberFormat="1" applyFont="1" applyFill="1" applyBorder="1" applyAlignment="1" applyProtection="1">
      <alignment horizontal="center" vertical="center"/>
      <protection locked="0"/>
    </xf>
    <xf numFmtId="49" fontId="28" fillId="0" borderId="96" xfId="127" applyNumberFormat="1" applyFont="1" applyFill="1" applyBorder="1" applyAlignment="1">
      <alignment horizontal="center" vertical="center"/>
    </xf>
    <xf numFmtId="49" fontId="28" fillId="0" borderId="92" xfId="127" applyNumberFormat="1" applyFont="1" applyFill="1" applyBorder="1" applyAlignment="1">
      <alignment horizontal="center" vertical="center"/>
    </xf>
    <xf numFmtId="0" fontId="28" fillId="0" borderId="89" xfId="127" applyNumberFormat="1" applyFont="1" applyFill="1" applyBorder="1" applyAlignment="1">
      <alignment horizontal="center" vertical="center"/>
    </xf>
    <xf numFmtId="0" fontId="24" fillId="0" borderId="43" xfId="127" applyFont="1" applyFill="1" applyBorder="1" applyAlignment="1">
      <alignment horizontal="center" vertical="center" shrinkToFit="1"/>
    </xf>
    <xf numFmtId="0" fontId="24" fillId="0" borderId="43" xfId="127" applyNumberFormat="1" applyFont="1" applyFill="1" applyBorder="1" applyAlignment="1" applyProtection="1">
      <alignment horizontal="center" vertical="center" shrinkToFit="1"/>
    </xf>
    <xf numFmtId="0" fontId="74" fillId="0" borderId="0" xfId="127" applyFont="1" applyFill="1" applyAlignment="1">
      <alignment horizontal="center" vertical="top"/>
    </xf>
    <xf numFmtId="49" fontId="31" fillId="0" borderId="0" xfId="127" applyNumberFormat="1" applyFont="1" applyFill="1" applyBorder="1" applyAlignment="1">
      <alignment horizontal="center"/>
    </xf>
    <xf numFmtId="0" fontId="21" fillId="0" borderId="0" xfId="127" applyFont="1" applyBorder="1" applyAlignment="1">
      <alignment horizontal="center"/>
    </xf>
    <xf numFmtId="0" fontId="21" fillId="0" borderId="41" xfId="127" applyFont="1" applyBorder="1" applyAlignment="1">
      <alignment horizontal="center"/>
    </xf>
    <xf numFmtId="0" fontId="32" fillId="30" borderId="54" xfId="127" applyFont="1" applyFill="1" applyBorder="1" applyAlignment="1">
      <alignment horizontal="center" vertical="center"/>
    </xf>
    <xf numFmtId="0" fontId="29" fillId="0" borderId="54" xfId="127" applyFont="1" applyBorder="1" applyAlignment="1">
      <alignment horizontal="center" vertical="center" shrinkToFit="1"/>
    </xf>
    <xf numFmtId="0" fontId="23" fillId="0" borderId="0" xfId="127" applyFont="1" applyBorder="1" applyAlignment="1">
      <alignment horizontal="center" vertical="center"/>
    </xf>
    <xf numFmtId="0" fontId="20" fillId="30" borderId="54" xfId="127" applyFont="1" applyFill="1" applyBorder="1" applyAlignment="1">
      <alignment horizontal="center" shrinkToFit="1"/>
    </xf>
    <xf numFmtId="0" fontId="20" fillId="30" borderId="54" xfId="127" applyNumberFormat="1" applyFont="1" applyFill="1" applyBorder="1" applyAlignment="1" applyProtection="1">
      <alignment horizontal="center" shrinkToFit="1"/>
    </xf>
    <xf numFmtId="0" fontId="32" fillId="0" borderId="41" xfId="127" applyFont="1" applyBorder="1" applyAlignment="1" applyProtection="1">
      <alignment horizontal="center" vertical="center" shrinkToFit="1"/>
    </xf>
    <xf numFmtId="0" fontId="32" fillId="0" borderId="20" xfId="127" applyFont="1" applyFill="1" applyBorder="1" applyAlignment="1" applyProtection="1">
      <alignment horizontal="center" vertical="center" shrinkToFit="1"/>
    </xf>
    <xf numFmtId="0" fontId="32" fillId="0" borderId="42" xfId="127" applyFont="1" applyFill="1" applyBorder="1" applyAlignment="1" applyProtection="1">
      <alignment horizontal="center" vertical="center" shrinkToFit="1"/>
    </xf>
    <xf numFmtId="14" fontId="32" fillId="0" borderId="17" xfId="127" applyNumberFormat="1" applyFont="1" applyBorder="1" applyAlignment="1" applyProtection="1">
      <alignment horizontal="center" vertical="center" shrinkToFit="1"/>
    </xf>
    <xf numFmtId="14" fontId="32" fillId="0" borderId="18" xfId="127" applyNumberFormat="1" applyFont="1" applyBorder="1" applyAlignment="1" applyProtection="1">
      <alignment horizontal="center" vertical="center" shrinkToFit="1"/>
    </xf>
    <xf numFmtId="164" fontId="32" fillId="0" borderId="50" xfId="127" applyNumberFormat="1" applyFont="1" applyFill="1" applyBorder="1" applyAlignment="1" applyProtection="1">
      <alignment horizontal="center" vertical="center" shrinkToFit="1"/>
    </xf>
    <xf numFmtId="164" fontId="32" fillId="0" borderId="18" xfId="127" applyNumberFormat="1" applyFont="1" applyFill="1" applyBorder="1" applyAlignment="1" applyProtection="1">
      <alignment horizontal="center" vertical="center" shrinkToFit="1"/>
    </xf>
    <xf numFmtId="0" fontId="24" fillId="0" borderId="50" xfId="127" applyFont="1" applyBorder="1" applyAlignment="1" applyProtection="1">
      <alignment horizontal="center"/>
    </xf>
    <xf numFmtId="0" fontId="24" fillId="0" borderId="17" xfId="127" applyFont="1" applyBorder="1" applyAlignment="1" applyProtection="1">
      <alignment horizontal="center"/>
    </xf>
    <xf numFmtId="0" fontId="24" fillId="0" borderId="18" xfId="127" applyFont="1" applyBorder="1" applyAlignment="1" applyProtection="1">
      <alignment horizontal="center"/>
    </xf>
    <xf numFmtId="0" fontId="24" fillId="0" borderId="107" xfId="127" applyFont="1" applyBorder="1" applyAlignment="1" applyProtection="1">
      <alignment horizontal="center"/>
    </xf>
    <xf numFmtId="0" fontId="24" fillId="0" borderId="0" xfId="127" applyFont="1" applyBorder="1" applyAlignment="1" applyProtection="1">
      <alignment horizontal="center"/>
    </xf>
    <xf numFmtId="0" fontId="24" fillId="0" borderId="19" xfId="127" applyFont="1" applyBorder="1" applyAlignment="1" applyProtection="1">
      <alignment horizontal="center"/>
    </xf>
    <xf numFmtId="0" fontId="24" fillId="0" borderId="50" xfId="127" applyFont="1" applyFill="1" applyBorder="1" applyAlignment="1" applyProtection="1">
      <alignment horizontal="center" shrinkToFit="1"/>
    </xf>
    <xf numFmtId="0" fontId="24" fillId="0" borderId="18" xfId="127" applyFont="1" applyFill="1" applyBorder="1" applyAlignment="1" applyProtection="1">
      <alignment horizontal="center" shrinkToFit="1"/>
    </xf>
    <xf numFmtId="0" fontId="24" fillId="0" borderId="107" xfId="127" applyFont="1" applyFill="1" applyBorder="1" applyAlignment="1" applyProtection="1">
      <alignment horizontal="center" shrinkToFit="1"/>
    </xf>
    <xf numFmtId="0" fontId="24" fillId="0" borderId="19" xfId="127" applyFont="1" applyFill="1" applyBorder="1" applyAlignment="1" applyProtection="1">
      <alignment horizontal="center" shrinkToFit="1"/>
    </xf>
    <xf numFmtId="0" fontId="32" fillId="0" borderId="107" xfId="127" applyFont="1" applyBorder="1" applyAlignment="1" applyProtection="1">
      <alignment horizontal="left" vertical="center" shrinkToFit="1"/>
    </xf>
    <xf numFmtId="0" fontId="32" fillId="0" borderId="0" xfId="127" applyFont="1" applyBorder="1" applyAlignment="1" applyProtection="1">
      <alignment horizontal="left" vertical="center" shrinkToFit="1"/>
    </xf>
    <xf numFmtId="0" fontId="32" fillId="0" borderId="19" xfId="127" applyFont="1" applyBorder="1" applyAlignment="1" applyProtection="1">
      <alignment horizontal="left" vertical="center" shrinkToFit="1"/>
    </xf>
    <xf numFmtId="0" fontId="32" fillId="0" borderId="20" xfId="127" applyFont="1" applyBorder="1" applyAlignment="1" applyProtection="1">
      <alignment vertical="center" shrinkToFit="1"/>
    </xf>
    <xf numFmtId="0" fontId="32" fillId="0" borderId="41" xfId="127" applyFont="1" applyBorder="1" applyAlignment="1" applyProtection="1">
      <alignment vertical="center" shrinkToFit="1"/>
    </xf>
    <xf numFmtId="0" fontId="32" fillId="0" borderId="42" xfId="127" applyFont="1" applyBorder="1" applyAlignment="1" applyProtection="1">
      <alignment vertical="center" shrinkToFit="1"/>
    </xf>
    <xf numFmtId="0" fontId="20" fillId="0" borderId="0" xfId="127" applyFont="1" applyFill="1" applyBorder="1" applyAlignment="1" applyProtection="1">
      <alignment horizontal="center" vertical="center" shrinkToFit="1"/>
    </xf>
    <xf numFmtId="0" fontId="20" fillId="0" borderId="0" xfId="127" applyFont="1" applyFill="1" applyBorder="1" applyAlignment="1" applyProtection="1">
      <alignment horizontal="left" vertical="center" shrinkToFit="1"/>
    </xf>
    <xf numFmtId="49" fontId="22" fillId="0" borderId="17" xfId="127" applyNumberFormat="1" applyFont="1" applyFill="1" applyBorder="1" applyAlignment="1" applyProtection="1">
      <alignment horizontal="center" vertical="top" shrinkToFit="1"/>
      <protection locked="0"/>
    </xf>
    <xf numFmtId="0" fontId="93" fillId="0" borderId="0" xfId="127" applyNumberFormat="1" applyFont="1" applyFill="1" applyBorder="1" applyAlignment="1">
      <alignment horizontal="left" shrinkToFit="1"/>
    </xf>
    <xf numFmtId="0" fontId="93" fillId="0" borderId="41" xfId="127" applyNumberFormat="1" applyFont="1" applyFill="1" applyBorder="1" applyAlignment="1">
      <alignment horizontal="left" shrinkToFit="1"/>
    </xf>
    <xf numFmtId="0" fontId="13" fillId="0" borderId="0" xfId="127" applyNumberFormat="1" applyFont="1" applyFill="1" applyBorder="1" applyAlignment="1" applyProtection="1">
      <alignment horizontal="center" vertical="top" shrinkToFit="1"/>
    </xf>
    <xf numFmtId="0" fontId="93" fillId="0" borderId="0" xfId="127" applyFont="1" applyFill="1" applyBorder="1" applyAlignment="1" applyProtection="1">
      <alignment horizontal="center" shrinkToFit="1"/>
    </xf>
    <xf numFmtId="0" fontId="93" fillId="0" borderId="41" xfId="127" applyFont="1" applyFill="1" applyBorder="1" applyAlignment="1" applyProtection="1">
      <alignment horizontal="center" shrinkToFit="1"/>
    </xf>
    <xf numFmtId="0" fontId="20" fillId="0" borderId="0" xfId="127" applyFont="1" applyFill="1" applyBorder="1" applyAlignment="1" applyProtection="1">
      <alignment horizontal="center" shrinkToFit="1"/>
    </xf>
    <xf numFmtId="0" fontId="20" fillId="0" borderId="41" xfId="127" applyFont="1" applyFill="1" applyBorder="1" applyAlignment="1" applyProtection="1">
      <alignment horizontal="center" shrinkToFit="1"/>
    </xf>
    <xf numFmtId="0" fontId="93" fillId="0" borderId="17" xfId="127" applyNumberFormat="1" applyFont="1" applyFill="1" applyBorder="1" applyAlignment="1">
      <alignment horizontal="left" shrinkToFit="1"/>
    </xf>
    <xf numFmtId="0" fontId="93" fillId="0" borderId="18" xfId="127" applyNumberFormat="1" applyFont="1" applyFill="1" applyBorder="1" applyAlignment="1">
      <alignment horizontal="left" shrinkToFit="1"/>
    </xf>
    <xf numFmtId="0" fontId="93" fillId="0" borderId="42" xfId="127" applyNumberFormat="1" applyFont="1" applyFill="1" applyBorder="1" applyAlignment="1">
      <alignment horizontal="left" shrinkToFit="1"/>
    </xf>
    <xf numFmtId="0" fontId="24" fillId="0" borderId="0" xfId="127" applyFont="1" applyFill="1" applyBorder="1" applyAlignment="1">
      <alignment horizontal="center" vertical="center" shrinkToFit="1"/>
    </xf>
    <xf numFmtId="0" fontId="13" fillId="0" borderId="19" xfId="127" applyNumberFormat="1" applyFont="1" applyFill="1" applyBorder="1" applyAlignment="1" applyProtection="1">
      <alignment horizontal="center" vertical="top" shrinkToFit="1"/>
    </xf>
    <xf numFmtId="0" fontId="93" fillId="0" borderId="19" xfId="127" applyFont="1" applyFill="1" applyBorder="1" applyAlignment="1" applyProtection="1">
      <alignment horizontal="center" shrinkToFit="1"/>
    </xf>
    <xf numFmtId="0" fontId="93" fillId="0" borderId="42" xfId="127" applyFont="1" applyFill="1" applyBorder="1" applyAlignment="1" applyProtection="1">
      <alignment horizontal="center" shrinkToFit="1"/>
    </xf>
    <xf numFmtId="0" fontId="20" fillId="0" borderId="19" xfId="127" applyFont="1" applyFill="1" applyBorder="1" applyAlignment="1" applyProtection="1">
      <alignment horizontal="center" shrinkToFit="1"/>
    </xf>
    <xf numFmtId="0" fontId="20" fillId="0" borderId="42" xfId="127" applyFont="1" applyFill="1" applyBorder="1" applyAlignment="1" applyProtection="1">
      <alignment horizontal="center" shrinkToFit="1"/>
    </xf>
    <xf numFmtId="0" fontId="22" fillId="0" borderId="17" xfId="127" applyFont="1" applyFill="1" applyBorder="1" applyAlignment="1" applyProtection="1">
      <alignment horizontal="center" vertical="top" shrinkToFit="1"/>
      <protection locked="0"/>
    </xf>
    <xf numFmtId="0" fontId="79" fillId="0" borderId="17" xfId="127" applyNumberFormat="1" applyFont="1" applyFill="1" applyBorder="1" applyAlignment="1" applyProtection="1">
      <alignment horizontal="left" shrinkToFit="1"/>
    </xf>
    <xf numFmtId="0" fontId="79" fillId="0" borderId="18" xfId="127" applyNumberFormat="1" applyFont="1" applyFill="1" applyBorder="1" applyAlignment="1" applyProtection="1">
      <alignment horizontal="left" shrinkToFit="1"/>
    </xf>
    <xf numFmtId="0" fontId="79" fillId="0" borderId="41" xfId="127" applyNumberFormat="1" applyFont="1" applyFill="1" applyBorder="1" applyAlignment="1" applyProtection="1">
      <alignment horizontal="left" shrinkToFit="1"/>
    </xf>
    <xf numFmtId="0" fontId="79" fillId="0" borderId="42" xfId="127" applyNumberFormat="1" applyFont="1" applyFill="1" applyBorder="1" applyAlignment="1" applyProtection="1">
      <alignment horizontal="left" shrinkToFit="1"/>
    </xf>
    <xf numFmtId="0" fontId="22" fillId="0" borderId="17" xfId="127" applyNumberFormat="1" applyFont="1" applyFill="1" applyBorder="1" applyAlignment="1" applyProtection="1">
      <alignment horizontal="center" vertical="top" shrinkToFit="1"/>
      <protection locked="0"/>
    </xf>
    <xf numFmtId="49" fontId="20" fillId="0" borderId="0" xfId="127" applyNumberFormat="1" applyFont="1" applyFill="1" applyBorder="1" applyAlignment="1" applyProtection="1">
      <alignment horizontal="center" vertical="top" shrinkToFit="1"/>
    </xf>
    <xf numFmtId="0" fontId="79" fillId="0" borderId="0" xfId="127" applyNumberFormat="1" applyFont="1" applyFill="1" applyBorder="1" applyAlignment="1">
      <alignment horizontal="left" shrinkToFit="1"/>
    </xf>
    <xf numFmtId="0" fontId="79" fillId="0" borderId="41" xfId="127" applyNumberFormat="1" applyFont="1" applyFill="1" applyBorder="1" applyAlignment="1">
      <alignment horizontal="left" shrinkToFit="1"/>
    </xf>
    <xf numFmtId="0" fontId="93" fillId="0" borderId="107" xfId="127" applyFont="1" applyFill="1" applyBorder="1" applyAlignment="1" applyProtection="1">
      <alignment horizontal="center" shrinkToFit="1"/>
    </xf>
    <xf numFmtId="0" fontId="93" fillId="0" borderId="20" xfId="127" applyFont="1" applyFill="1" applyBorder="1" applyAlignment="1" applyProtection="1">
      <alignment horizontal="center" shrinkToFit="1"/>
    </xf>
    <xf numFmtId="0" fontId="79" fillId="0" borderId="17" xfId="127" applyNumberFormat="1" applyFont="1" applyFill="1" applyBorder="1" applyAlignment="1">
      <alignment horizontal="left" shrinkToFit="1"/>
    </xf>
    <xf numFmtId="49" fontId="94" fillId="0" borderId="0" xfId="127" applyNumberFormat="1" applyFont="1" applyFill="1" applyBorder="1" applyAlignment="1">
      <alignment horizontal="center" vertical="center" wrapText="1" shrinkToFit="1"/>
    </xf>
    <xf numFmtId="49" fontId="23" fillId="0" borderId="0" xfId="127" applyNumberFormat="1" applyFont="1" applyFill="1" applyBorder="1" applyAlignment="1">
      <alignment horizontal="center" vertical="center" wrapText="1" shrinkToFit="1"/>
    </xf>
    <xf numFmtId="0" fontId="79" fillId="0" borderId="20" xfId="143" applyNumberFormat="1" applyFont="1" applyFill="1" applyBorder="1" applyAlignment="1" applyProtection="1">
      <alignment horizontal="center" shrinkToFit="1"/>
    </xf>
    <xf numFmtId="0" fontId="79" fillId="0" borderId="41" xfId="143" applyNumberFormat="1" applyFont="1" applyFill="1" applyBorder="1" applyAlignment="1" applyProtection="1">
      <alignment horizontal="center" shrinkToFit="1"/>
    </xf>
    <xf numFmtId="0" fontId="13" fillId="0" borderId="0" xfId="127" applyNumberFormat="1" applyFont="1" applyFill="1" applyBorder="1" applyAlignment="1">
      <alignment horizontal="center" shrinkToFit="1"/>
    </xf>
    <xf numFmtId="0" fontId="79" fillId="0" borderId="0" xfId="143" applyNumberFormat="1" applyFont="1" applyFill="1" applyBorder="1" applyAlignment="1" applyProtection="1">
      <alignment horizontal="center" shrinkToFit="1"/>
    </xf>
    <xf numFmtId="0" fontId="90" fillId="0" borderId="19" xfId="127" applyNumberFormat="1" applyFont="1" applyFill="1" applyBorder="1" applyAlignment="1" applyProtection="1">
      <alignment horizontal="center" shrinkToFit="1"/>
    </xf>
    <xf numFmtId="0" fontId="90" fillId="0" borderId="42" xfId="127" applyNumberFormat="1" applyFont="1" applyFill="1" applyBorder="1" applyAlignment="1" applyProtection="1">
      <alignment horizontal="center" shrinkToFit="1"/>
    </xf>
    <xf numFmtId="0" fontId="28" fillId="0" borderId="17" xfId="143" applyNumberFormat="1" applyFont="1" applyFill="1" applyBorder="1" applyAlignment="1" applyProtection="1">
      <alignment horizontal="center" vertical="top" shrinkToFit="1"/>
      <protection locked="0"/>
    </xf>
    <xf numFmtId="0" fontId="79" fillId="0" borderId="35" xfId="127" applyFont="1" applyFill="1" applyBorder="1" applyAlignment="1" applyProtection="1">
      <alignment horizontal="center" shrinkToFit="1"/>
    </xf>
    <xf numFmtId="0" fontId="79" fillId="0" borderId="43" xfId="127" applyFont="1" applyFill="1" applyBorder="1" applyAlignment="1" applyProtection="1">
      <alignment horizontal="center" shrinkToFit="1"/>
    </xf>
    <xf numFmtId="0" fontId="79" fillId="0" borderId="35" xfId="127" applyFont="1" applyFill="1" applyBorder="1" applyAlignment="1">
      <alignment horizontal="center" wrapText="1"/>
    </xf>
    <xf numFmtId="0" fontId="79" fillId="0" borderId="43" xfId="127" applyFont="1" applyFill="1" applyBorder="1" applyAlignment="1">
      <alignment horizontal="center" wrapText="1"/>
    </xf>
    <xf numFmtId="0" fontId="90" fillId="0" borderId="35" xfId="127" applyFont="1" applyFill="1" applyBorder="1" applyAlignment="1" applyProtection="1">
      <alignment horizontal="center" shrinkToFit="1"/>
      <protection locked="0"/>
    </xf>
    <xf numFmtId="0" fontId="90" fillId="0" borderId="43" xfId="127" applyFont="1" applyFill="1" applyBorder="1" applyAlignment="1" applyProtection="1">
      <alignment horizontal="center" shrinkToFit="1"/>
      <protection locked="0"/>
    </xf>
    <xf numFmtId="0" fontId="13" fillId="0" borderId="0" xfId="143" applyNumberFormat="1" applyFont="1" applyFill="1" applyBorder="1" applyAlignment="1" applyProtection="1">
      <alignment horizontal="center" vertical="top" shrinkToFit="1"/>
    </xf>
    <xf numFmtId="0" fontId="28" fillId="0" borderId="17" xfId="127" applyNumberFormat="1" applyFont="1" applyFill="1" applyBorder="1" applyAlignment="1" applyProtection="1">
      <alignment horizontal="center" vertical="top" shrinkToFit="1"/>
      <protection locked="0"/>
    </xf>
    <xf numFmtId="49" fontId="13" fillId="0" borderId="0" xfId="127" applyNumberFormat="1" applyFont="1" applyFill="1" applyBorder="1" applyAlignment="1">
      <alignment horizontal="center" shrinkToFit="1"/>
    </xf>
    <xf numFmtId="0" fontId="79" fillId="0" borderId="110" xfId="127" applyFont="1" applyFill="1" applyBorder="1" applyAlignment="1">
      <alignment horizontal="center" wrapText="1"/>
    </xf>
    <xf numFmtId="49" fontId="13" fillId="0" borderId="0" xfId="143" applyNumberFormat="1" applyFont="1" applyFill="1" applyBorder="1" applyAlignment="1">
      <alignment horizontal="center" shrinkToFit="1"/>
    </xf>
    <xf numFmtId="49" fontId="13" fillId="0" borderId="19" xfId="143" applyNumberFormat="1" applyFont="1" applyFill="1" applyBorder="1" applyAlignment="1">
      <alignment horizontal="center" shrinkToFit="1"/>
    </xf>
    <xf numFmtId="0" fontId="90" fillId="0" borderId="0" xfId="127" applyNumberFormat="1" applyFont="1" applyFill="1" applyBorder="1" applyAlignment="1" applyProtection="1">
      <alignment horizontal="center" shrinkToFit="1"/>
    </xf>
    <xf numFmtId="0" fontId="90" fillId="0" borderId="41" xfId="127" applyNumberFormat="1" applyFont="1" applyFill="1" applyBorder="1" applyAlignment="1" applyProtection="1">
      <alignment horizontal="center" shrinkToFit="1"/>
    </xf>
    <xf numFmtId="0" fontId="79" fillId="0" borderId="107" xfId="143" applyNumberFormat="1" applyFont="1" applyFill="1" applyBorder="1" applyAlignment="1" applyProtection="1">
      <alignment horizontal="center" shrinkToFit="1"/>
    </xf>
    <xf numFmtId="0" fontId="13" fillId="0" borderId="0" xfId="143" applyNumberFormat="1" applyFont="1" applyFill="1" applyBorder="1" applyAlignment="1" applyProtection="1">
      <alignment horizontal="center" shrinkToFit="1"/>
    </xf>
    <xf numFmtId="0" fontId="13" fillId="0" borderId="41" xfId="143" applyNumberFormat="1" applyFont="1" applyFill="1" applyBorder="1" applyAlignment="1" applyProtection="1">
      <alignment horizontal="center" shrinkToFit="1"/>
    </xf>
    <xf numFmtId="0" fontId="28" fillId="0" borderId="18" xfId="143" applyNumberFormat="1" applyFont="1" applyFill="1" applyBorder="1" applyAlignment="1" applyProtection="1">
      <alignment horizontal="center" vertical="top" shrinkToFit="1"/>
      <protection locked="0"/>
    </xf>
    <xf numFmtId="0" fontId="13" fillId="0" borderId="19" xfId="143" applyNumberFormat="1" applyFont="1" applyFill="1" applyBorder="1" applyAlignment="1" applyProtection="1">
      <alignment horizontal="center" vertical="top" shrinkToFit="1"/>
    </xf>
    <xf numFmtId="0" fontId="79" fillId="0" borderId="110" xfId="127" applyFont="1" applyFill="1" applyBorder="1" applyAlignment="1" applyProtection="1">
      <alignment horizontal="center" shrinkToFit="1"/>
    </xf>
    <xf numFmtId="0" fontId="90" fillId="0" borderId="110" xfId="127" applyFont="1" applyFill="1" applyBorder="1" applyAlignment="1" applyProtection="1">
      <alignment horizontal="center" shrinkToFit="1"/>
      <protection locked="0"/>
    </xf>
    <xf numFmtId="0" fontId="87" fillId="0" borderId="0" xfId="127" applyFont="1" applyFill="1" applyAlignment="1">
      <alignment horizontal="center" vertical="top" wrapText="1"/>
    </xf>
    <xf numFmtId="0" fontId="21" fillId="0" borderId="115" xfId="127" applyFont="1" applyFill="1" applyBorder="1" applyAlignment="1">
      <alignment horizontal="center" vertical="center" wrapText="1"/>
    </xf>
    <xf numFmtId="0" fontId="20" fillId="0" borderId="119" xfId="127" applyFont="1" applyFill="1" applyBorder="1" applyAlignment="1">
      <alignment horizontal="center" vertical="center" wrapText="1"/>
    </xf>
    <xf numFmtId="0" fontId="21" fillId="0" borderId="116" xfId="127" applyFont="1" applyFill="1" applyBorder="1" applyAlignment="1">
      <alignment horizontal="center" vertical="center" wrapText="1"/>
    </xf>
    <xf numFmtId="0" fontId="20" fillId="0" borderId="120" xfId="127" applyFont="1" applyFill="1" applyBorder="1" applyAlignment="1">
      <alignment horizontal="center" vertical="center" wrapText="1"/>
    </xf>
    <xf numFmtId="0" fontId="88" fillId="0" borderId="116" xfId="127" applyFont="1" applyFill="1" applyBorder="1" applyAlignment="1">
      <alignment horizontal="center" vertical="center" wrapText="1"/>
    </xf>
    <xf numFmtId="0" fontId="88" fillId="0" borderId="120" xfId="127" applyFont="1" applyFill="1" applyBorder="1" applyAlignment="1">
      <alignment horizontal="center" vertical="center" wrapText="1"/>
    </xf>
    <xf numFmtId="0" fontId="21" fillId="0" borderId="115" xfId="127" applyNumberFormat="1" applyFont="1" applyFill="1" applyBorder="1" applyAlignment="1">
      <alignment horizontal="center" vertical="center" wrapText="1"/>
    </xf>
    <xf numFmtId="0" fontId="21" fillId="0" borderId="119" xfId="127" applyNumberFormat="1" applyFont="1" applyFill="1" applyBorder="1" applyAlignment="1">
      <alignment horizontal="center" vertical="center" wrapText="1"/>
    </xf>
    <xf numFmtId="0" fontId="21" fillId="0" borderId="117" xfId="127" applyNumberFormat="1" applyFont="1" applyFill="1" applyBorder="1" applyAlignment="1">
      <alignment horizontal="center" vertical="center" wrapText="1"/>
    </xf>
    <xf numFmtId="0" fontId="21" fillId="0" borderId="121" xfId="127" applyNumberFormat="1" applyFont="1" applyFill="1" applyBorder="1" applyAlignment="1">
      <alignment horizontal="center" vertical="center" wrapText="1"/>
    </xf>
    <xf numFmtId="0" fontId="21" fillId="0" borderId="118" xfId="127" applyNumberFormat="1" applyFont="1" applyFill="1" applyBorder="1" applyAlignment="1">
      <alignment horizontal="center" vertical="center" wrapText="1"/>
    </xf>
    <xf numFmtId="0" fontId="21" fillId="0" borderId="122" xfId="127" applyNumberFormat="1" applyFont="1" applyFill="1" applyBorder="1" applyAlignment="1">
      <alignment horizontal="center" vertical="center" wrapText="1"/>
    </xf>
    <xf numFmtId="49" fontId="21" fillId="0" borderId="0" xfId="127" applyNumberFormat="1" applyFont="1" applyFill="1" applyAlignment="1">
      <alignment horizontal="center" vertical="center" wrapText="1"/>
    </xf>
    <xf numFmtId="49" fontId="21" fillId="0" borderId="41" xfId="127" applyNumberFormat="1" applyFont="1" applyFill="1" applyBorder="1" applyAlignment="1">
      <alignment horizontal="center" vertical="center" wrapText="1"/>
    </xf>
    <xf numFmtId="0" fontId="13" fillId="0" borderId="54" xfId="127" applyFont="1" applyFill="1" applyBorder="1" applyAlignment="1">
      <alignment horizontal="center" vertical="center" shrinkToFit="1"/>
    </xf>
    <xf numFmtId="0" fontId="13" fillId="0" borderId="54" xfId="127" applyNumberFormat="1" applyFont="1" applyFill="1" applyBorder="1" applyAlignment="1">
      <alignment horizontal="center" vertical="center" shrinkToFit="1"/>
    </xf>
    <xf numFmtId="0" fontId="20" fillId="0" borderId="0" xfId="127" applyFont="1" applyFill="1" applyBorder="1" applyAlignment="1">
      <alignment horizontal="right" vertical="center" wrapText="1"/>
    </xf>
    <xf numFmtId="0" fontId="74" fillId="0" borderId="0" xfId="127" applyFont="1" applyFill="1" applyBorder="1" applyAlignment="1">
      <alignment horizontal="center" vertical="center" wrapText="1"/>
    </xf>
    <xf numFmtId="0" fontId="21" fillId="0" borderId="0" xfId="127" applyFont="1" applyFill="1" applyAlignment="1">
      <alignment horizontal="center" wrapText="1"/>
    </xf>
    <xf numFmtId="0" fontId="21" fillId="0" borderId="41" xfId="127" applyFont="1" applyFill="1" applyBorder="1" applyAlignment="1">
      <alignment horizontal="center" wrapText="1"/>
    </xf>
    <xf numFmtId="0" fontId="32" fillId="30" borderId="24" xfId="127" applyFont="1" applyFill="1" applyBorder="1" applyAlignment="1">
      <alignment horizontal="center" wrapText="1"/>
    </xf>
    <xf numFmtId="0" fontId="32" fillId="30" borderId="25" xfId="127" applyFont="1" applyFill="1" applyBorder="1" applyAlignment="1">
      <alignment horizontal="center" wrapText="1"/>
    </xf>
    <xf numFmtId="0" fontId="32" fillId="30" borderId="23" xfId="127" applyFont="1" applyFill="1" applyBorder="1" applyAlignment="1">
      <alignment horizontal="center" wrapText="1"/>
    </xf>
    <xf numFmtId="0" fontId="29" fillId="0" borderId="24" xfId="127" applyFont="1" applyFill="1" applyBorder="1" applyAlignment="1">
      <alignment horizontal="center" vertical="center" shrinkToFit="1"/>
    </xf>
    <xf numFmtId="0" fontId="29" fillId="0" borderId="25" xfId="127" applyFont="1" applyFill="1" applyBorder="1" applyAlignment="1">
      <alignment horizontal="center" vertical="center" shrinkToFit="1"/>
    </xf>
    <xf numFmtId="0" fontId="29" fillId="0" borderId="23" xfId="127" applyFont="1" applyFill="1" applyBorder="1" applyAlignment="1">
      <alignment horizontal="center" vertical="center" shrinkToFit="1"/>
    </xf>
    <xf numFmtId="0" fontId="23" fillId="0" borderId="17" xfId="127" applyFont="1" applyFill="1" applyBorder="1" applyAlignment="1">
      <alignment horizontal="center" vertical="center"/>
    </xf>
    <xf numFmtId="0" fontId="20" fillId="30" borderId="54" xfId="127" applyFont="1" applyFill="1" applyBorder="1" applyAlignment="1">
      <alignment horizontal="center" vertical="center" shrinkToFit="1"/>
    </xf>
    <xf numFmtId="0" fontId="78" fillId="0" borderId="49" xfId="0" applyFont="1" applyFill="1" applyBorder="1" applyAlignment="1">
      <alignment wrapText="1"/>
    </xf>
    <xf numFmtId="0" fontId="78" fillId="0" borderId="52" xfId="0" applyFont="1" applyFill="1" applyBorder="1" applyAlignment="1">
      <alignment wrapText="1"/>
    </xf>
    <xf numFmtId="0" fontId="78" fillId="0" borderId="53" xfId="0" applyFont="1" applyFill="1" applyBorder="1" applyAlignment="1">
      <alignment wrapText="1"/>
    </xf>
    <xf numFmtId="0" fontId="73" fillId="0" borderId="51" xfId="0" applyFont="1" applyFill="1" applyBorder="1" applyAlignment="1">
      <alignment horizontal="left" vertical="justify" wrapText="1"/>
    </xf>
    <xf numFmtId="0" fontId="20" fillId="0" borderId="46" xfId="128" applyFont="1" applyFill="1" applyBorder="1" applyAlignment="1">
      <alignment horizontal="left" vertical="top"/>
    </xf>
    <xf numFmtId="0" fontId="20" fillId="0" borderId="38" xfId="128" applyFont="1" applyFill="1" applyBorder="1" applyAlignment="1">
      <alignment horizontal="left" vertical="top"/>
    </xf>
    <xf numFmtId="0" fontId="73" fillId="0" borderId="40" xfId="0" applyFont="1" applyFill="1" applyBorder="1" applyAlignment="1">
      <alignment horizontal="left" wrapText="1"/>
    </xf>
    <xf numFmtId="0" fontId="73" fillId="0" borderId="41" xfId="0" applyFont="1" applyFill="1" applyBorder="1" applyAlignment="1">
      <alignment horizontal="left" wrapText="1"/>
    </xf>
    <xf numFmtId="0" fontId="73" fillId="0" borderId="42" xfId="0" applyFont="1" applyFill="1" applyBorder="1" applyAlignment="1">
      <alignment horizontal="left" wrapText="1"/>
    </xf>
    <xf numFmtId="0" fontId="13" fillId="0" borderId="27" xfId="127" applyFont="1" applyFill="1" applyBorder="1" applyAlignment="1" applyProtection="1">
      <alignment horizontal="center" vertical="center" shrinkToFit="1"/>
      <protection locked="0"/>
    </xf>
    <xf numFmtId="0" fontId="13" fillId="0" borderId="36" xfId="127" applyFont="1" applyFill="1" applyBorder="1" applyAlignment="1" applyProtection="1">
      <alignment horizontal="center" vertical="center" shrinkToFit="1"/>
      <protection locked="0"/>
    </xf>
    <xf numFmtId="0" fontId="73" fillId="0" borderId="49" xfId="0" applyFont="1" applyBorder="1" applyAlignment="1">
      <alignment horizontal="left" wrapText="1"/>
    </xf>
    <xf numFmtId="0" fontId="73" fillId="0" borderId="52" xfId="0" applyFont="1" applyBorder="1" applyAlignment="1">
      <alignment horizontal="left" wrapText="1"/>
    </xf>
    <xf numFmtId="0" fontId="73" fillId="0" borderId="53" xfId="0" applyFont="1" applyBorder="1" applyAlignment="1">
      <alignment horizontal="left" wrapText="1"/>
    </xf>
    <xf numFmtId="0" fontId="20" fillId="0" borderId="37" xfId="128" applyFont="1" applyFill="1" applyBorder="1" applyAlignment="1">
      <alignment horizontal="left" vertical="top"/>
    </xf>
    <xf numFmtId="0" fontId="78" fillId="0" borderId="45" xfId="0" applyFont="1" applyBorder="1" applyAlignment="1">
      <alignment horizontal="left" wrapText="1"/>
    </xf>
    <xf numFmtId="0" fontId="78" fillId="0" borderId="78" xfId="0" applyFont="1" applyBorder="1" applyAlignment="1">
      <alignment horizontal="left" wrapText="1"/>
    </xf>
    <xf numFmtId="0" fontId="78" fillId="0" borderId="109" xfId="0" applyFont="1" applyBorder="1" applyAlignment="1">
      <alignment horizontal="left" wrapText="1"/>
    </xf>
    <xf numFmtId="0" fontId="13" fillId="0" borderId="26" xfId="127" applyFont="1" applyFill="1" applyBorder="1" applyAlignment="1" applyProtection="1">
      <alignment horizontal="center" vertical="center" shrinkToFit="1"/>
      <protection locked="0"/>
    </xf>
    <xf numFmtId="0" fontId="73" fillId="0" borderId="20" xfId="0" applyFont="1" applyFill="1" applyBorder="1" applyAlignment="1">
      <alignment horizontal="left" wrapText="1"/>
    </xf>
    <xf numFmtId="0" fontId="73" fillId="0" borderId="111" xfId="0" applyFont="1" applyFill="1" applyBorder="1" applyAlignment="1">
      <alignment horizontal="left" wrapText="1"/>
    </xf>
    <xf numFmtId="0" fontId="73" fillId="0" borderId="78" xfId="0" applyFont="1" applyFill="1" applyBorder="1" applyAlignment="1">
      <alignment horizontal="left" wrapText="1"/>
    </xf>
    <xf numFmtId="0" fontId="73" fillId="0" borderId="79" xfId="0" applyFont="1" applyFill="1" applyBorder="1" applyAlignment="1">
      <alignment horizontal="left" wrapText="1"/>
    </xf>
    <xf numFmtId="0" fontId="78" fillId="0" borderId="49" xfId="127" applyFont="1" applyFill="1" applyBorder="1" applyAlignment="1">
      <alignment horizontal="left"/>
    </xf>
    <xf numFmtId="0" fontId="78" fillId="0" borderId="52" xfId="127" applyFont="1" applyFill="1" applyBorder="1" applyAlignment="1">
      <alignment horizontal="left"/>
    </xf>
    <xf numFmtId="0" fontId="78" fillId="0" borderId="53" xfId="127" applyFont="1" applyFill="1" applyBorder="1" applyAlignment="1">
      <alignment horizontal="left"/>
    </xf>
    <xf numFmtId="0" fontId="78" fillId="0" borderId="40" xfId="128" applyFont="1" applyFill="1" applyBorder="1" applyAlignment="1">
      <alignment horizontal="left"/>
    </xf>
    <xf numFmtId="0" fontId="78" fillId="0" borderId="41" xfId="128" applyFont="1" applyFill="1" applyBorder="1" applyAlignment="1">
      <alignment horizontal="left"/>
    </xf>
    <xf numFmtId="0" fontId="32" fillId="0" borderId="43" xfId="127" applyFont="1" applyBorder="1" applyAlignment="1" applyProtection="1">
      <alignment horizontal="center" vertical="center" shrinkToFit="1"/>
    </xf>
    <xf numFmtId="0" fontId="73" fillId="0" borderId="45" xfId="0" applyFont="1" applyFill="1" applyBorder="1" applyAlignment="1">
      <alignment horizontal="left" wrapText="1"/>
    </xf>
    <xf numFmtId="0" fontId="78" fillId="0" borderId="26" xfId="127" applyFont="1" applyFill="1" applyBorder="1" applyAlignment="1" applyProtection="1">
      <alignment horizontal="center" vertical="center" shrinkToFit="1"/>
      <protection locked="0"/>
    </xf>
    <xf numFmtId="0" fontId="78" fillId="0" borderId="36" xfId="127" applyFont="1" applyFill="1" applyBorder="1" applyAlignment="1" applyProtection="1">
      <alignment horizontal="center" vertical="center" shrinkToFit="1"/>
      <protection locked="0"/>
    </xf>
    <xf numFmtId="0" fontId="22" fillId="0" borderId="45" xfId="128" applyFont="1" applyFill="1" applyBorder="1" applyAlignment="1" applyProtection="1">
      <alignment horizontal="left"/>
      <protection locked="0"/>
    </xf>
    <xf numFmtId="0" fontId="22" fillId="0" borderId="78" xfId="127" applyFont="1" applyBorder="1"/>
    <xf numFmtId="0" fontId="22" fillId="0" borderId="79" xfId="127" applyFont="1" applyBorder="1"/>
    <xf numFmtId="0" fontId="22" fillId="0" borderId="26" xfId="128" applyFont="1" applyFill="1" applyBorder="1" applyAlignment="1" applyProtection="1">
      <alignment horizontal="center" vertical="center" shrinkToFit="1"/>
      <protection locked="0"/>
    </xf>
    <xf numFmtId="0" fontId="22" fillId="0" borderId="36" xfId="128" applyFont="1" applyFill="1" applyBorder="1" applyAlignment="1" applyProtection="1">
      <alignment horizontal="center" vertical="center" shrinkToFit="1"/>
      <protection locked="0"/>
    </xf>
    <xf numFmtId="0" fontId="22" fillId="0" borderId="49" xfId="128" applyFont="1" applyFill="1" applyBorder="1" applyAlignment="1" applyProtection="1">
      <alignment horizontal="left"/>
      <protection locked="0"/>
    </xf>
    <xf numFmtId="0" fontId="22" fillId="0" borderId="52" xfId="127" applyFont="1" applyBorder="1"/>
    <xf numFmtId="0" fontId="22" fillId="0" borderId="53" xfId="127" applyFont="1" applyBorder="1"/>
    <xf numFmtId="0" fontId="76" fillId="30" borderId="54" xfId="127" applyFont="1" applyFill="1" applyBorder="1" applyAlignment="1" applyProtection="1">
      <alignment horizontal="center" vertical="center" shrinkToFit="1"/>
    </xf>
    <xf numFmtId="0" fontId="24" fillId="0" borderId="54" xfId="127" applyFont="1" applyBorder="1" applyAlignment="1" applyProtection="1">
      <alignment horizontal="center" vertical="center" shrinkToFit="1"/>
    </xf>
    <xf numFmtId="0" fontId="24" fillId="0" borderId="35" xfId="127" applyFont="1" applyBorder="1" applyAlignment="1" applyProtection="1">
      <alignment horizontal="center" vertical="center" shrinkToFit="1"/>
    </xf>
    <xf numFmtId="0" fontId="24" fillId="0" borderId="54" xfId="127" applyFont="1" applyBorder="1" applyAlignment="1" applyProtection="1">
      <alignment horizontal="center" shrinkToFit="1"/>
    </xf>
    <xf numFmtId="0" fontId="24" fillId="0" borderId="35" xfId="127" applyFont="1" applyBorder="1" applyAlignment="1" applyProtection="1">
      <alignment horizontal="center" shrinkToFit="1"/>
    </xf>
    <xf numFmtId="0" fontId="73" fillId="0" borderId="45" xfId="0" applyFont="1" applyBorder="1" applyAlignment="1">
      <alignment horizontal="left" wrapText="1"/>
    </xf>
    <xf numFmtId="0" fontId="73" fillId="0" borderId="78" xfId="0" applyFont="1" applyBorder="1" applyAlignment="1">
      <alignment horizontal="left" wrapText="1"/>
    </xf>
    <xf numFmtId="0" fontId="73" fillId="0" borderId="109" xfId="0" applyFont="1" applyBorder="1" applyAlignment="1">
      <alignment horizontal="left" wrapText="1"/>
    </xf>
    <xf numFmtId="0" fontId="73" fillId="0" borderId="49" xfId="0" applyFont="1" applyFill="1" applyBorder="1" applyAlignment="1">
      <alignment horizontal="left" wrapText="1"/>
    </xf>
    <xf numFmtId="0" fontId="73" fillId="0" borderId="52" xfId="0" applyFont="1" applyFill="1" applyBorder="1" applyAlignment="1">
      <alignment horizontal="left" wrapText="1"/>
    </xf>
    <xf numFmtId="0" fontId="73" fillId="0" borderId="53" xfId="0" applyFont="1" applyFill="1" applyBorder="1" applyAlignment="1">
      <alignment horizontal="left" wrapText="1"/>
    </xf>
    <xf numFmtId="0" fontId="73" fillId="0" borderId="109" xfId="0" applyFont="1" applyFill="1" applyBorder="1" applyAlignment="1">
      <alignment horizontal="left" wrapText="1"/>
    </xf>
    <xf numFmtId="0" fontId="73" fillId="0" borderId="45" xfId="0" applyFont="1" applyFill="1" applyBorder="1" applyAlignment="1">
      <alignment wrapText="1"/>
    </xf>
    <xf numFmtId="0" fontId="73" fillId="0" borderId="78" xfId="0" applyFont="1" applyFill="1" applyBorder="1" applyAlignment="1">
      <alignment wrapText="1"/>
    </xf>
    <xf numFmtId="0" fontId="73" fillId="0" borderId="109" xfId="0" applyFont="1" applyFill="1" applyBorder="1" applyAlignment="1">
      <alignment wrapText="1"/>
    </xf>
    <xf numFmtId="0" fontId="78" fillId="0" borderId="49" xfId="0" applyFont="1" applyFill="1" applyBorder="1" applyAlignment="1">
      <alignment horizontal="left" wrapText="1"/>
    </xf>
    <xf numFmtId="0" fontId="78" fillId="0" borderId="52" xfId="0" applyFont="1" applyFill="1" applyBorder="1" applyAlignment="1">
      <alignment horizontal="left" wrapText="1"/>
    </xf>
    <xf numFmtId="0" fontId="78" fillId="0" borderId="53" xfId="0" applyFont="1" applyFill="1" applyBorder="1" applyAlignment="1">
      <alignment horizontal="left" wrapText="1"/>
    </xf>
    <xf numFmtId="0" fontId="73" fillId="0" borderId="40" xfId="0" applyFont="1" applyFill="1" applyBorder="1" applyAlignment="1">
      <alignment wrapText="1"/>
    </xf>
    <xf numFmtId="0" fontId="73" fillId="0" borderId="41" xfId="0" applyFont="1" applyFill="1" applyBorder="1" applyAlignment="1">
      <alignment wrapText="1"/>
    </xf>
    <xf numFmtId="0" fontId="73" fillId="0" borderId="42" xfId="0" applyFont="1" applyFill="1" applyBorder="1" applyAlignment="1">
      <alignment wrapText="1"/>
    </xf>
    <xf numFmtId="0" fontId="73" fillId="0" borderId="44" xfId="0" applyFont="1" applyFill="1" applyBorder="1" applyAlignment="1">
      <alignment horizontal="left" wrapText="1"/>
    </xf>
    <xf numFmtId="0" fontId="73" fillId="0" borderId="22" xfId="0" applyFont="1" applyFill="1" applyBorder="1" applyAlignment="1">
      <alignment horizontal="left" wrapText="1"/>
    </xf>
    <xf numFmtId="0" fontId="73" fillId="0" borderId="29" xfId="0" applyFont="1" applyFill="1" applyBorder="1" applyAlignment="1">
      <alignment horizontal="left" wrapText="1"/>
    </xf>
    <xf numFmtId="0" fontId="23" fillId="30" borderId="77" xfId="128" applyFont="1" applyFill="1" applyBorder="1" applyAlignment="1">
      <alignment horizontal="center" vertical="center" wrapText="1"/>
    </xf>
    <xf numFmtId="0" fontId="23" fillId="30" borderId="51" xfId="128" applyFont="1" applyFill="1" applyBorder="1" applyAlignment="1">
      <alignment horizontal="center" vertical="center" wrapText="1"/>
    </xf>
    <xf numFmtId="0" fontId="73" fillId="0" borderId="44" xfId="0" applyFont="1" applyBorder="1" applyAlignment="1">
      <alignment horizontal="left" wrapText="1"/>
    </xf>
    <xf numFmtId="0" fontId="73" fillId="0" borderId="22" xfId="0" applyFont="1" applyBorder="1" applyAlignment="1">
      <alignment horizontal="left" wrapText="1"/>
    </xf>
    <xf numFmtId="0" fontId="73" fillId="0" borderId="29" xfId="0" applyFont="1" applyBorder="1" applyAlignment="1">
      <alignment horizontal="left" wrapText="1"/>
    </xf>
    <xf numFmtId="0" fontId="78" fillId="0" borderId="45" xfId="0" applyFont="1" applyFill="1" applyBorder="1" applyAlignment="1">
      <alignment wrapText="1"/>
    </xf>
    <xf numFmtId="0" fontId="78" fillId="0" borderId="78" xfId="0" applyFont="1" applyFill="1" applyBorder="1" applyAlignment="1">
      <alignment wrapText="1"/>
    </xf>
    <xf numFmtId="0" fontId="78" fillId="0" borderId="109" xfId="0" applyFont="1" applyFill="1" applyBorder="1" applyAlignment="1">
      <alignment wrapText="1"/>
    </xf>
    <xf numFmtId="0" fontId="78" fillId="0" borderId="123" xfId="0" applyFont="1" applyBorder="1" applyAlignment="1">
      <alignment horizontal="left" wrapText="1"/>
    </xf>
    <xf numFmtId="0" fontId="78" fillId="0" borderId="22" xfId="0" applyFont="1" applyBorder="1" applyAlignment="1">
      <alignment horizontal="left" wrapText="1"/>
    </xf>
    <xf numFmtId="0" fontId="78" fillId="0" borderId="29" xfId="0" applyFont="1" applyBorder="1" applyAlignment="1">
      <alignment horizontal="left" wrapText="1"/>
    </xf>
    <xf numFmtId="0" fontId="73" fillId="0" borderId="77" xfId="0" applyFont="1" applyFill="1" applyBorder="1" applyAlignment="1">
      <alignment horizontal="left" vertical="justify" wrapText="1"/>
    </xf>
    <xf numFmtId="0" fontId="13" fillId="0" borderId="54" xfId="128" applyFont="1" applyBorder="1" applyAlignment="1">
      <alignment horizontal="center" vertical="center" shrinkToFit="1"/>
    </xf>
    <xf numFmtId="0" fontId="24" fillId="0" borderId="24" xfId="128" applyFont="1" applyBorder="1" applyAlignment="1">
      <alignment horizontal="center" vertical="center" shrinkToFit="1"/>
    </xf>
    <xf numFmtId="0" fontId="24" fillId="0" borderId="23" xfId="128" applyFont="1" applyBorder="1" applyAlignment="1">
      <alignment horizontal="center" vertical="center" shrinkToFit="1"/>
    </xf>
    <xf numFmtId="0" fontId="23" fillId="30" borderId="39" xfId="128" applyFont="1" applyFill="1" applyBorder="1" applyAlignment="1">
      <alignment horizontal="center" vertical="center" wrapText="1"/>
    </xf>
    <xf numFmtId="0" fontId="23" fillId="30" borderId="48" xfId="128" applyFont="1" applyFill="1" applyBorder="1" applyAlignment="1">
      <alignment horizontal="center" vertical="center" wrapText="1"/>
    </xf>
    <xf numFmtId="0" fontId="23" fillId="30" borderId="21" xfId="128" applyFont="1" applyFill="1" applyBorder="1" applyAlignment="1">
      <alignment horizontal="center" vertical="center" wrapText="1"/>
    </xf>
    <xf numFmtId="0" fontId="23" fillId="30" borderId="34" xfId="128" applyFont="1" applyFill="1" applyBorder="1" applyAlignment="1">
      <alignment horizontal="center" vertical="center" wrapText="1"/>
    </xf>
    <xf numFmtId="0" fontId="23" fillId="30" borderId="22" xfId="128" applyFont="1" applyFill="1" applyBorder="1" applyAlignment="1">
      <alignment horizontal="center" vertical="center" wrapText="1"/>
    </xf>
    <xf numFmtId="0" fontId="23" fillId="30" borderId="29" xfId="128" applyFont="1" applyFill="1" applyBorder="1" applyAlignment="1">
      <alignment horizontal="center" vertical="center" wrapText="1"/>
    </xf>
    <xf numFmtId="0" fontId="21" fillId="0" borderId="0" xfId="128" applyFont="1" applyAlignment="1">
      <alignment horizontal="center" vertical="center"/>
    </xf>
    <xf numFmtId="0" fontId="32" fillId="30" borderId="54" xfId="128" applyFont="1" applyFill="1" applyBorder="1" applyAlignment="1">
      <alignment horizontal="center" vertical="center"/>
    </xf>
    <xf numFmtId="0" fontId="79" fillId="0" borderId="54" xfId="128" applyFont="1" applyBorder="1" applyAlignment="1">
      <alignment horizontal="center" vertical="center" shrinkToFit="1"/>
    </xf>
    <xf numFmtId="0" fontId="23" fillId="0" borderId="0" xfId="128" applyFont="1" applyBorder="1" applyAlignment="1">
      <alignment horizontal="center" vertical="top"/>
    </xf>
    <xf numFmtId="0" fontId="25" fillId="30" borderId="54" xfId="128" applyFont="1" applyFill="1" applyBorder="1" applyAlignment="1">
      <alignment horizontal="center" vertical="center" shrinkToFit="1"/>
    </xf>
    <xf numFmtId="1" fontId="29" fillId="0" borderId="57" xfId="128" applyNumberFormat="1" applyFont="1" applyFill="1" applyBorder="1" applyAlignment="1" applyProtection="1">
      <alignment horizontal="center" vertical="center"/>
    </xf>
    <xf numFmtId="1" fontId="29" fillId="0" borderId="40" xfId="128" applyNumberFormat="1" applyFont="1" applyFill="1" applyBorder="1" applyAlignment="1" applyProtection="1">
      <alignment horizontal="center" vertical="center"/>
    </xf>
    <xf numFmtId="49" fontId="29" fillId="0" borderId="125" xfId="128" applyNumberFormat="1" applyFont="1" applyFill="1" applyBorder="1" applyAlignment="1" applyProtection="1">
      <alignment horizontal="center" vertical="center"/>
      <protection locked="0"/>
    </xf>
    <xf numFmtId="49" fontId="29" fillId="0" borderId="93" xfId="128" applyNumberFormat="1" applyFont="1" applyFill="1" applyBorder="1" applyAlignment="1" applyProtection="1">
      <alignment horizontal="center" vertical="center"/>
      <protection locked="0"/>
    </xf>
    <xf numFmtId="49" fontId="28" fillId="31" borderId="110" xfId="128" applyNumberFormat="1" applyFont="1" applyFill="1" applyBorder="1" applyAlignment="1" applyProtection="1">
      <alignment horizontal="center"/>
    </xf>
    <xf numFmtId="49" fontId="28" fillId="31" borderId="43" xfId="128" applyNumberFormat="1" applyFont="1" applyFill="1" applyBorder="1" applyAlignment="1" applyProtection="1">
      <alignment horizontal="center"/>
    </xf>
    <xf numFmtId="49" fontId="31" fillId="0" borderId="0" xfId="128" applyNumberFormat="1" applyFont="1" applyFill="1" applyBorder="1" applyAlignment="1">
      <alignment horizontal="center"/>
    </xf>
    <xf numFmtId="0" fontId="74" fillId="0" borderId="0" xfId="128" applyFont="1" applyFill="1" applyAlignment="1">
      <alignment horizontal="center" vertical="top"/>
    </xf>
    <xf numFmtId="0" fontId="28" fillId="0" borderId="94" xfId="128" applyNumberFormat="1" applyFont="1" applyFill="1" applyBorder="1" applyAlignment="1">
      <alignment horizontal="center" vertical="center"/>
    </xf>
    <xf numFmtId="49" fontId="28" fillId="0" borderId="92" xfId="128" applyNumberFormat="1" applyFont="1" applyFill="1" applyBorder="1" applyAlignment="1">
      <alignment horizontal="center" vertical="center"/>
    </xf>
    <xf numFmtId="0" fontId="28" fillId="0" borderId="110" xfId="128" applyNumberFormat="1" applyFont="1" applyFill="1" applyBorder="1" applyAlignment="1" applyProtection="1">
      <alignment horizontal="center" vertical="center"/>
      <protection locked="0"/>
    </xf>
    <xf numFmtId="0" fontId="28" fillId="0" borderId="43" xfId="128" applyNumberFormat="1" applyFont="1" applyFill="1" applyBorder="1" applyAlignment="1" applyProtection="1">
      <alignment horizontal="center" vertical="center"/>
      <protection locked="0"/>
    </xf>
    <xf numFmtId="0" fontId="28" fillId="0" borderId="27" xfId="128" applyNumberFormat="1" applyFont="1" applyFill="1" applyBorder="1" applyAlignment="1">
      <alignment horizontal="center" vertical="center"/>
    </xf>
    <xf numFmtId="0" fontId="28" fillId="0" borderId="58" xfId="128" applyNumberFormat="1" applyFont="1" applyFill="1" applyBorder="1" applyAlignment="1">
      <alignment horizontal="center" vertical="center"/>
    </xf>
    <xf numFmtId="49" fontId="28" fillId="31" borderId="126" xfId="128" applyNumberFormat="1" applyFont="1" applyFill="1" applyBorder="1" applyAlignment="1" applyProtection="1">
      <alignment horizontal="center"/>
    </xf>
    <xf numFmtId="49" fontId="29" fillId="0" borderId="73" xfId="128" applyNumberFormat="1" applyFont="1" applyFill="1" applyBorder="1" applyAlignment="1" applyProtection="1">
      <alignment horizontal="center" vertical="center"/>
    </xf>
    <xf numFmtId="49" fontId="29" fillId="0" borderId="40" xfId="128" applyNumberFormat="1" applyFont="1" applyFill="1" applyBorder="1" applyAlignment="1" applyProtection="1">
      <alignment horizontal="center" vertical="center"/>
    </xf>
    <xf numFmtId="49" fontId="29" fillId="0" borderId="91" xfId="128" applyNumberFormat="1" applyFont="1" applyFill="1" applyBorder="1" applyAlignment="1" applyProtection="1">
      <alignment horizontal="center" vertical="center"/>
      <protection locked="0"/>
    </xf>
    <xf numFmtId="0" fontId="28" fillId="0" borderId="89" xfId="128" applyNumberFormat="1" applyFont="1" applyFill="1" applyBorder="1" applyAlignment="1">
      <alignment horizontal="center" vertical="center"/>
    </xf>
    <xf numFmtId="49" fontId="29" fillId="0" borderId="95" xfId="128" applyNumberFormat="1" applyFont="1" applyFill="1" applyBorder="1" applyAlignment="1" applyProtection="1">
      <alignment horizontal="center" vertical="center"/>
      <protection locked="0"/>
    </xf>
    <xf numFmtId="49" fontId="29" fillId="0" borderId="106" xfId="128" applyNumberFormat="1" applyFont="1" applyFill="1" applyBorder="1" applyAlignment="1" applyProtection="1">
      <alignment horizontal="center" vertical="center"/>
      <protection locked="0"/>
    </xf>
    <xf numFmtId="49" fontId="28" fillId="31" borderId="35" xfId="128" applyNumberFormat="1" applyFont="1" applyFill="1" applyBorder="1" applyAlignment="1" applyProtection="1">
      <alignment horizontal="center"/>
    </xf>
    <xf numFmtId="49" fontId="29" fillId="0" borderId="63" xfId="128" applyNumberFormat="1" applyFont="1" applyFill="1" applyBorder="1" applyAlignment="1" applyProtection="1">
      <alignment horizontal="center" vertical="center"/>
    </xf>
    <xf numFmtId="49" fontId="28" fillId="0" borderId="96" xfId="128" applyNumberFormat="1" applyFont="1" applyFill="1" applyBorder="1" applyAlignment="1">
      <alignment horizontal="center" vertical="center"/>
    </xf>
    <xf numFmtId="0" fontId="28" fillId="0" borderId="35" xfId="128" applyNumberFormat="1" applyFont="1" applyFill="1" applyBorder="1" applyAlignment="1" applyProtection="1">
      <alignment horizontal="center" vertical="center"/>
      <protection locked="0"/>
    </xf>
    <xf numFmtId="0" fontId="28" fillId="0" borderId="97" xfId="128" applyNumberFormat="1" applyFont="1" applyFill="1" applyBorder="1" applyAlignment="1" applyProtection="1">
      <alignment horizontal="center" vertical="center"/>
      <protection locked="0"/>
    </xf>
    <xf numFmtId="0" fontId="28" fillId="0" borderId="68" xfId="128" applyNumberFormat="1" applyFont="1" applyFill="1" applyBorder="1" applyAlignment="1">
      <alignment horizontal="center" vertical="center"/>
    </xf>
    <xf numFmtId="0" fontId="28" fillId="0" borderId="98" xfId="128" applyNumberFormat="1" applyFont="1" applyFill="1" applyBorder="1" applyAlignment="1">
      <alignment horizontal="center" vertical="center"/>
    </xf>
    <xf numFmtId="49" fontId="28" fillId="31" borderId="50" xfId="128" applyNumberFormat="1" applyFont="1" applyFill="1" applyBorder="1" applyAlignment="1" applyProtection="1">
      <alignment horizontal="center"/>
    </xf>
    <xf numFmtId="49" fontId="28" fillId="31" borderId="104" xfId="128" applyNumberFormat="1" applyFont="1" applyFill="1" applyBorder="1" applyAlignment="1" applyProtection="1">
      <alignment horizontal="center"/>
    </xf>
    <xf numFmtId="49" fontId="29" fillId="0" borderId="99" xfId="128" applyNumberFormat="1" applyFont="1" applyFill="1" applyBorder="1" applyAlignment="1" applyProtection="1">
      <alignment horizontal="center" vertical="center"/>
    </xf>
    <xf numFmtId="0" fontId="76" fillId="0" borderId="0" xfId="127" applyFont="1" applyFill="1" applyBorder="1" applyAlignment="1">
      <alignment horizontal="left" vertical="center" wrapText="1"/>
    </xf>
    <xf numFmtId="0" fontId="76" fillId="0" borderId="0" xfId="127" applyFont="1" applyFill="1" applyBorder="1" applyAlignment="1" applyProtection="1">
      <alignment horizontal="left" vertical="center" shrinkToFit="1"/>
    </xf>
    <xf numFmtId="0" fontId="76" fillId="0" borderId="0" xfId="127" applyFont="1" applyFill="1" applyBorder="1" applyAlignment="1">
      <alignment horizontal="left" vertical="center" shrinkToFit="1"/>
    </xf>
    <xf numFmtId="0" fontId="76" fillId="0" borderId="19" xfId="127" applyFont="1" applyFill="1" applyBorder="1" applyAlignment="1">
      <alignment horizontal="left" vertical="center" shrinkToFit="1"/>
    </xf>
    <xf numFmtId="0" fontId="32" fillId="0" borderId="0" xfId="127" applyFont="1" applyFill="1" applyBorder="1" applyAlignment="1">
      <alignment horizontal="left" vertical="center" wrapText="1"/>
    </xf>
    <xf numFmtId="0" fontId="32" fillId="0" borderId="0" xfId="127" applyFont="1" applyFill="1" applyBorder="1" applyAlignment="1" applyProtection="1">
      <alignment horizontal="left" shrinkToFit="1"/>
    </xf>
    <xf numFmtId="0" fontId="32" fillId="0" borderId="0" xfId="127" applyFont="1" applyFill="1" applyBorder="1" applyAlignment="1">
      <alignment horizontal="left" vertical="center" shrinkToFit="1"/>
    </xf>
    <xf numFmtId="0" fontId="32" fillId="0" borderId="19" xfId="127" applyFont="1" applyFill="1" applyBorder="1" applyAlignment="1">
      <alignment horizontal="left" vertical="center" shrinkToFit="1"/>
    </xf>
    <xf numFmtId="20" fontId="32" fillId="0" borderId="24" xfId="127" applyNumberFormat="1" applyFont="1" applyBorder="1" applyAlignment="1" applyProtection="1">
      <alignment horizontal="center" vertical="center" shrinkToFit="1"/>
    </xf>
    <xf numFmtId="0" fontId="73" fillId="0" borderId="79" xfId="0" applyFont="1" applyBorder="1" applyAlignment="1">
      <alignment horizontal="left" wrapText="1"/>
    </xf>
    <xf numFmtId="0" fontId="73" fillId="0" borderId="54" xfId="0" applyFont="1" applyFill="1" applyBorder="1" applyAlignment="1">
      <alignment horizontal="left" wrapText="1"/>
    </xf>
    <xf numFmtId="0" fontId="73" fillId="0" borderId="112" xfId="0" applyFont="1" applyFill="1" applyBorder="1" applyAlignment="1">
      <alignment horizontal="left" wrapText="1"/>
    </xf>
    <xf numFmtId="0" fontId="73" fillId="0" borderId="57" xfId="0" applyFont="1" applyBorder="1" applyAlignment="1">
      <alignment horizontal="left" wrapText="1"/>
    </xf>
    <xf numFmtId="0" fontId="73" fillId="0" borderId="0" xfId="0" applyFont="1" applyBorder="1" applyAlignment="1">
      <alignment horizontal="left" wrapText="1"/>
    </xf>
    <xf numFmtId="0" fontId="73" fillId="0" borderId="19" xfId="0" applyFont="1" applyBorder="1" applyAlignment="1">
      <alignment horizontal="left" wrapText="1"/>
    </xf>
    <xf numFmtId="0" fontId="13" fillId="0" borderId="0" xfId="127" applyFont="1" applyFill="1" applyBorder="1" applyAlignment="1" applyProtection="1">
      <alignment horizontal="left" shrinkToFit="1"/>
    </xf>
    <xf numFmtId="0" fontId="32" fillId="0" borderId="41" xfId="127" applyFont="1" applyFill="1" applyBorder="1" applyAlignment="1">
      <alignment horizontal="left" vertical="center" wrapText="1"/>
    </xf>
    <xf numFmtId="0" fontId="13" fillId="0" borderId="41" xfId="127" applyFont="1" applyFill="1" applyBorder="1" applyAlignment="1" applyProtection="1">
      <alignment horizontal="left" shrinkToFit="1"/>
    </xf>
    <xf numFmtId="0" fontId="13" fillId="0" borderId="41" xfId="127" applyNumberFormat="1" applyFont="1" applyBorder="1" applyAlignment="1">
      <alignment horizontal="center" shrinkToFit="1"/>
    </xf>
    <xf numFmtId="0" fontId="13" fillId="0" borderId="42" xfId="127" applyNumberFormat="1" applyFont="1" applyBorder="1" applyAlignment="1">
      <alignment horizontal="center" shrinkToFit="1"/>
    </xf>
    <xf numFmtId="0" fontId="20" fillId="0" borderId="0" xfId="127" applyFont="1" applyBorder="1" applyAlignment="1" applyProtection="1">
      <alignment horizontal="center" shrinkToFit="1"/>
    </xf>
    <xf numFmtId="0" fontId="13" fillId="0" borderId="17" xfId="127" applyNumberFormat="1" applyFont="1" applyBorder="1" applyAlignment="1" applyProtection="1">
      <alignment horizontal="center" shrinkToFit="1"/>
    </xf>
    <xf numFmtId="0" fontId="24" fillId="0" borderId="0" xfId="127" applyFont="1" applyFill="1" applyBorder="1" applyAlignment="1" applyProtection="1">
      <alignment horizontal="left" vertical="center" shrinkToFit="1"/>
    </xf>
    <xf numFmtId="0" fontId="13" fillId="0" borderId="0" xfId="127" applyNumberFormat="1" applyFont="1" applyBorder="1" applyAlignment="1">
      <alignment horizontal="center" shrinkToFit="1"/>
    </xf>
    <xf numFmtId="49" fontId="13" fillId="0" borderId="0" xfId="127" applyNumberFormat="1" applyFont="1" applyBorder="1" applyAlignment="1" applyProtection="1">
      <alignment horizontal="center" vertical="top" shrinkToFit="1"/>
      <protection locked="0"/>
    </xf>
    <xf numFmtId="49" fontId="30" fillId="0" borderId="107" xfId="127" applyNumberFormat="1" applyFont="1" applyFill="1" applyBorder="1" applyAlignment="1">
      <alignment horizontal="center"/>
    </xf>
    <xf numFmtId="49" fontId="30" fillId="0" borderId="0" xfId="127" applyNumberFormat="1" applyFont="1" applyFill="1" applyBorder="1" applyAlignment="1">
      <alignment horizontal="center"/>
    </xf>
    <xf numFmtId="49" fontId="30" fillId="0" borderId="20" xfId="127" applyNumberFormat="1" applyFont="1" applyFill="1" applyBorder="1" applyAlignment="1">
      <alignment horizontal="center"/>
    </xf>
    <xf numFmtId="49" fontId="30" fillId="0" borderId="41" xfId="127" applyNumberFormat="1" applyFont="1" applyFill="1" applyBorder="1" applyAlignment="1">
      <alignment horizontal="center"/>
    </xf>
    <xf numFmtId="49" fontId="24" fillId="0" borderId="0" xfId="127" applyNumberFormat="1" applyFont="1" applyFill="1" applyBorder="1" applyAlignment="1">
      <alignment horizontal="left" vertical="center"/>
    </xf>
    <xf numFmtId="0" fontId="13" fillId="0" borderId="19" xfId="127" applyNumberFormat="1" applyFont="1" applyBorder="1" applyAlignment="1">
      <alignment horizontal="center" shrinkToFit="1"/>
    </xf>
    <xf numFmtId="0" fontId="13" fillId="0" borderId="20" xfId="127" applyNumberFormat="1" applyFont="1" applyBorder="1" applyAlignment="1">
      <alignment horizontal="center" shrinkToFit="1"/>
    </xf>
    <xf numFmtId="0" fontId="20" fillId="0" borderId="19" xfId="127" applyFont="1" applyBorder="1" applyAlignment="1" applyProtection="1">
      <alignment horizontal="center" shrinkToFit="1"/>
    </xf>
    <xf numFmtId="0" fontId="13" fillId="0" borderId="50" xfId="127" applyNumberFormat="1" applyFont="1" applyBorder="1" applyAlignment="1" applyProtection="1">
      <alignment horizontal="center" shrinkToFit="1"/>
    </xf>
    <xf numFmtId="0" fontId="20" fillId="0" borderId="41" xfId="127" applyFont="1" applyBorder="1" applyAlignment="1" applyProtection="1">
      <alignment horizontal="center" shrinkToFit="1"/>
    </xf>
    <xf numFmtId="0" fontId="20" fillId="0" borderId="42" xfId="127" applyFont="1" applyBorder="1" applyAlignment="1" applyProtection="1">
      <alignment horizontal="center" shrinkToFit="1"/>
    </xf>
    <xf numFmtId="49" fontId="85" fillId="0" borderId="50" xfId="127" applyNumberFormat="1" applyFont="1" applyFill="1" applyBorder="1" applyAlignment="1">
      <alignment horizontal="center"/>
    </xf>
    <xf numFmtId="49" fontId="85" fillId="0" borderId="17" xfId="127" applyNumberFormat="1" applyFont="1" applyFill="1" applyBorder="1" applyAlignment="1">
      <alignment horizontal="center"/>
    </xf>
    <xf numFmtId="0" fontId="13" fillId="0" borderId="107" xfId="127" applyNumberFormat="1" applyFont="1" applyBorder="1" applyAlignment="1">
      <alignment horizontal="center" shrinkToFit="1"/>
    </xf>
    <xf numFmtId="0" fontId="13" fillId="0" borderId="18" xfId="127" applyNumberFormat="1" applyFont="1" applyBorder="1" applyAlignment="1" applyProtection="1">
      <alignment horizontal="center" shrinkToFit="1"/>
    </xf>
    <xf numFmtId="49" fontId="13" fillId="0" borderId="17" xfId="127" applyNumberFormat="1" applyFont="1" applyBorder="1" applyAlignment="1" applyProtection="1">
      <alignment horizontal="center" vertical="top" shrinkToFit="1"/>
      <protection locked="0"/>
    </xf>
    <xf numFmtId="0" fontId="21" fillId="0" borderId="0" xfId="128" applyFont="1" applyFill="1" applyBorder="1" applyAlignment="1">
      <alignment horizontal="left" vertical="center"/>
    </xf>
    <xf numFmtId="0" fontId="13" fillId="0" borderId="0" xfId="128" applyFont="1" applyFill="1" applyBorder="1" applyAlignment="1">
      <alignment horizontal="left" vertical="center"/>
    </xf>
    <xf numFmtId="49" fontId="28" fillId="29" borderId="35" xfId="128" applyNumberFormat="1" applyFont="1" applyFill="1" applyBorder="1" applyAlignment="1" applyProtection="1">
      <alignment horizontal="center"/>
    </xf>
    <xf numFmtId="49" fontId="28" fillId="0" borderId="43" xfId="128" applyNumberFormat="1" applyFont="1" applyFill="1" applyBorder="1" applyAlignment="1" applyProtection="1">
      <alignment horizontal="center"/>
    </xf>
    <xf numFmtId="49" fontId="28" fillId="29" borderId="19" xfId="128" applyNumberFormat="1" applyFont="1" applyFill="1" applyBorder="1" applyAlignment="1" applyProtection="1">
      <alignment horizontal="center"/>
    </xf>
    <xf numFmtId="49" fontId="28" fillId="0" borderId="42" xfId="128" applyNumberFormat="1" applyFont="1" applyFill="1" applyBorder="1" applyAlignment="1" applyProtection="1">
      <alignment horizontal="center"/>
    </xf>
    <xf numFmtId="0" fontId="31" fillId="0" borderId="0" xfId="128" applyFont="1" applyFill="1" applyAlignment="1">
      <alignment horizontal="center" vertical="center"/>
    </xf>
    <xf numFmtId="0" fontId="73" fillId="0" borderId="71" xfId="0" applyFont="1" applyFill="1" applyBorder="1" applyAlignment="1">
      <alignment horizontal="left" wrapText="1"/>
    </xf>
    <xf numFmtId="0" fontId="73" fillId="0" borderId="72" xfId="0" applyFont="1" applyFill="1" applyBorder="1" applyAlignment="1">
      <alignment horizontal="left" wrapText="1"/>
    </xf>
    <xf numFmtId="0" fontId="78" fillId="0" borderId="45" xfId="0" applyFont="1" applyFill="1" applyBorder="1" applyAlignment="1">
      <alignment horizontal="left" wrapText="1"/>
    </xf>
    <xf numFmtId="0" fontId="78" fillId="0" borderId="78" xfId="0" applyFont="1" applyFill="1" applyBorder="1" applyAlignment="1">
      <alignment horizontal="left" wrapText="1"/>
    </xf>
    <xf numFmtId="0" fontId="78" fillId="0" borderId="79" xfId="0" applyFont="1" applyFill="1" applyBorder="1" applyAlignment="1">
      <alignment horizontal="left" wrapText="1"/>
    </xf>
    <xf numFmtId="0" fontId="73" fillId="0" borderId="40" xfId="0" applyFont="1" applyBorder="1" applyAlignment="1">
      <alignment horizontal="left" wrapText="1"/>
    </xf>
    <xf numFmtId="0" fontId="73" fillId="0" borderId="41" xfId="0" applyFont="1" applyBorder="1" applyAlignment="1">
      <alignment horizontal="left" wrapText="1"/>
    </xf>
    <xf numFmtId="0" fontId="73" fillId="0" borderId="42" xfId="0" applyFont="1" applyBorder="1" applyAlignment="1">
      <alignment horizontal="left" wrapText="1"/>
    </xf>
    <xf numFmtId="0" fontId="73" fillId="0" borderId="20" xfId="0" applyFont="1" applyBorder="1" applyAlignment="1">
      <alignment horizontal="left" wrapText="1"/>
    </xf>
    <xf numFmtId="0" fontId="23" fillId="30" borderId="35" xfId="128" applyFont="1" applyFill="1" applyBorder="1" applyAlignment="1">
      <alignment horizontal="center" vertical="center" wrapText="1"/>
    </xf>
    <xf numFmtId="0" fontId="73" fillId="0" borderId="51" xfId="0" applyFont="1" applyFill="1" applyBorder="1" applyAlignment="1">
      <alignment horizontal="left" wrapText="1"/>
    </xf>
    <xf numFmtId="0" fontId="73" fillId="0" borderId="44" xfId="0" applyFont="1" applyBorder="1" applyAlignment="1">
      <alignment wrapText="1"/>
    </xf>
    <xf numFmtId="0" fontId="73" fillId="0" borderId="22" xfId="0" applyFont="1" applyBorder="1" applyAlignment="1">
      <alignment wrapText="1"/>
    </xf>
    <xf numFmtId="0" fontId="73" fillId="0" borderId="29" xfId="0" applyFont="1" applyBorder="1" applyAlignment="1">
      <alignment wrapText="1"/>
    </xf>
    <xf numFmtId="0" fontId="23" fillId="30" borderId="108" xfId="128" applyFont="1" applyFill="1" applyBorder="1" applyAlignment="1">
      <alignment horizontal="center" vertical="center" wrapText="1"/>
    </xf>
    <xf numFmtId="0" fontId="23" fillId="30" borderId="0" xfId="128" applyFont="1" applyFill="1" applyBorder="1" applyAlignment="1">
      <alignment horizontal="center" vertical="center" wrapText="1"/>
    </xf>
    <xf numFmtId="0" fontId="23" fillId="30" borderId="19" xfId="128" applyFont="1" applyFill="1" applyBorder="1" applyAlignment="1">
      <alignment horizontal="center" vertical="center" wrapText="1"/>
    </xf>
  </cellXfs>
  <cellStyles count="144">
    <cellStyle name="20% - Dekorf?rg1" xfId="1" xr:uid="{00000000-0005-0000-0000-000000000000}"/>
    <cellStyle name="20% - Dekorf?rg2" xfId="2" xr:uid="{00000000-0005-0000-0000-000001000000}"/>
    <cellStyle name="20% - Dekorf?rg3" xfId="3" xr:uid="{00000000-0005-0000-0000-000002000000}"/>
    <cellStyle name="20% - Dekorf?rg4" xfId="4" xr:uid="{00000000-0005-0000-0000-000003000000}"/>
    <cellStyle name="20% - Dekorf?rg5" xfId="5" xr:uid="{00000000-0005-0000-0000-000004000000}"/>
    <cellStyle name="20% - Dekorf?rg6" xfId="6" xr:uid="{00000000-0005-0000-0000-000005000000}"/>
    <cellStyle name="20% - Dekorfärg1" xfId="7" xr:uid="{00000000-0005-0000-0000-000006000000}"/>
    <cellStyle name="20% - Dekorfärg2" xfId="8" xr:uid="{00000000-0005-0000-0000-000007000000}"/>
    <cellStyle name="20% - Dekorfärg3" xfId="9" xr:uid="{00000000-0005-0000-0000-000008000000}"/>
    <cellStyle name="20% - Dekorfärg4" xfId="10" xr:uid="{00000000-0005-0000-0000-000009000000}"/>
    <cellStyle name="20% - Dekorfärg5" xfId="11" xr:uid="{00000000-0005-0000-0000-00000A000000}"/>
    <cellStyle name="20% - Dekorfärg6" xfId="12" xr:uid="{00000000-0005-0000-0000-00000B000000}"/>
    <cellStyle name="20% — акцент1" xfId="13" builtinId="30" customBuiltin="1"/>
    <cellStyle name="20% — акцент2" xfId="14" builtinId="34" customBuiltin="1"/>
    <cellStyle name="20% — акцент3" xfId="15" builtinId="38" customBuiltin="1"/>
    <cellStyle name="20% — акцент4" xfId="16" builtinId="42" customBuiltin="1"/>
    <cellStyle name="20% — акцент5" xfId="17" builtinId="46" customBuiltin="1"/>
    <cellStyle name="20% — акцент6" xfId="18" builtinId="50" customBuiltin="1"/>
    <cellStyle name="40% - Dekorf?rg1" xfId="19" xr:uid="{00000000-0005-0000-0000-000012000000}"/>
    <cellStyle name="40% - Dekorf?rg2" xfId="20" xr:uid="{00000000-0005-0000-0000-000013000000}"/>
    <cellStyle name="40% - Dekorf?rg3" xfId="21" xr:uid="{00000000-0005-0000-0000-000014000000}"/>
    <cellStyle name="40% - Dekorf?rg4" xfId="22" xr:uid="{00000000-0005-0000-0000-000015000000}"/>
    <cellStyle name="40% - Dekorf?rg5" xfId="23" xr:uid="{00000000-0005-0000-0000-000016000000}"/>
    <cellStyle name="40% - Dekorf?rg6" xfId="24" xr:uid="{00000000-0005-0000-0000-000017000000}"/>
    <cellStyle name="40% - Dekorfärg1" xfId="25" xr:uid="{00000000-0005-0000-0000-000018000000}"/>
    <cellStyle name="40% - Dekorfärg2" xfId="26" xr:uid="{00000000-0005-0000-0000-000019000000}"/>
    <cellStyle name="40% - Dekorfärg3" xfId="27" xr:uid="{00000000-0005-0000-0000-00001A000000}"/>
    <cellStyle name="40% - Dekorfärg4" xfId="28" xr:uid="{00000000-0005-0000-0000-00001B000000}"/>
    <cellStyle name="40% - Dekorfärg5" xfId="29" xr:uid="{00000000-0005-0000-0000-00001C000000}"/>
    <cellStyle name="40% - Dekorfärg6" xfId="30" xr:uid="{00000000-0005-0000-0000-00001D000000}"/>
    <cellStyle name="40% — акцент1" xfId="31" builtinId="31" customBuiltin="1"/>
    <cellStyle name="40% — акцент2" xfId="32" builtinId="35" customBuiltin="1"/>
    <cellStyle name="40% — акцент3" xfId="33" builtinId="39" customBuiltin="1"/>
    <cellStyle name="40% — акцент4" xfId="34" builtinId="43" customBuiltin="1"/>
    <cellStyle name="40% — акцент5" xfId="35" builtinId="47" customBuiltin="1"/>
    <cellStyle name="40% — акцент6" xfId="36" builtinId="51" customBuiltin="1"/>
    <cellStyle name="60% - Dekorf?rg1" xfId="37" xr:uid="{00000000-0005-0000-0000-000024000000}"/>
    <cellStyle name="60% - Dekorf?rg2" xfId="38" xr:uid="{00000000-0005-0000-0000-000025000000}"/>
    <cellStyle name="60% - Dekorf?rg3" xfId="39" xr:uid="{00000000-0005-0000-0000-000026000000}"/>
    <cellStyle name="60% - Dekorf?rg4" xfId="40" xr:uid="{00000000-0005-0000-0000-000027000000}"/>
    <cellStyle name="60% - Dekorf?rg5" xfId="41" xr:uid="{00000000-0005-0000-0000-000028000000}"/>
    <cellStyle name="60% - Dekorf?rg6" xfId="42" xr:uid="{00000000-0005-0000-0000-000029000000}"/>
    <cellStyle name="60% - Dekorfärg1" xfId="43" xr:uid="{00000000-0005-0000-0000-00002A000000}"/>
    <cellStyle name="60% - Dekorfärg2" xfId="44" xr:uid="{00000000-0005-0000-0000-00002B000000}"/>
    <cellStyle name="60% - Dekorfärg3" xfId="45" xr:uid="{00000000-0005-0000-0000-00002C000000}"/>
    <cellStyle name="60% - Dekorfärg4" xfId="46" xr:uid="{00000000-0005-0000-0000-00002D000000}"/>
    <cellStyle name="60% - Dekorfärg5" xfId="47" xr:uid="{00000000-0005-0000-0000-00002E000000}"/>
    <cellStyle name="60% - Dekorfärg6" xfId="48" xr:uid="{00000000-0005-0000-0000-00002F000000}"/>
    <cellStyle name="60% — акцент1" xfId="49" builtinId="32" customBuiltin="1"/>
    <cellStyle name="60% — акцент2" xfId="50" builtinId="36" customBuiltin="1"/>
    <cellStyle name="60% — акцент3" xfId="51" builtinId="40" customBuiltin="1"/>
    <cellStyle name="60% — акцент4" xfId="52" builtinId="44" customBuiltin="1"/>
    <cellStyle name="60% — акцент5" xfId="53" builtinId="48" customBuiltin="1"/>
    <cellStyle name="60% — акцент6" xfId="54" builtinId="52" customBuiltin="1"/>
    <cellStyle name="Accent1" xfId="55" xr:uid="{00000000-0005-0000-0000-000036000000}"/>
    <cellStyle name="Accent2" xfId="56" xr:uid="{00000000-0005-0000-0000-000037000000}"/>
    <cellStyle name="Accent3" xfId="57" xr:uid="{00000000-0005-0000-0000-000038000000}"/>
    <cellStyle name="Accent4" xfId="58" xr:uid="{00000000-0005-0000-0000-000039000000}"/>
    <cellStyle name="Accent5" xfId="59" xr:uid="{00000000-0005-0000-0000-00003A000000}"/>
    <cellStyle name="Accent6" xfId="60" xr:uid="{00000000-0005-0000-0000-00003B000000}"/>
    <cellStyle name="Anteckning" xfId="61" xr:uid="{00000000-0005-0000-0000-00003C000000}"/>
    <cellStyle name="Bad" xfId="62" xr:uid="{00000000-0005-0000-0000-00003D000000}"/>
    <cellStyle name="Ber?kning" xfId="63" xr:uid="{00000000-0005-0000-0000-00003E000000}"/>
    <cellStyle name="Beräkning" xfId="64" xr:uid="{00000000-0005-0000-0000-00003F000000}"/>
    <cellStyle name="Bra" xfId="65" xr:uid="{00000000-0005-0000-0000-000040000000}"/>
    <cellStyle name="Calculation" xfId="66" xr:uid="{00000000-0005-0000-0000-000041000000}"/>
    <cellStyle name="Check Cell" xfId="67" xr:uid="{00000000-0005-0000-0000-000042000000}"/>
    <cellStyle name="D?lig" xfId="68" xr:uid="{00000000-0005-0000-0000-000043000000}"/>
    <cellStyle name="Dålig" xfId="69" xr:uid="{00000000-0005-0000-0000-000044000000}"/>
    <cellStyle name="Explanatory Text" xfId="70" xr:uid="{00000000-0005-0000-0000-000045000000}"/>
    <cellStyle name="F?rg1" xfId="71" xr:uid="{00000000-0005-0000-0000-000046000000}"/>
    <cellStyle name="F?rg2" xfId="72" xr:uid="{00000000-0005-0000-0000-000047000000}"/>
    <cellStyle name="F?rg3" xfId="73" xr:uid="{00000000-0005-0000-0000-000048000000}"/>
    <cellStyle name="F?rg4" xfId="74" xr:uid="{00000000-0005-0000-0000-000049000000}"/>
    <cellStyle name="F?rg5" xfId="75" xr:uid="{00000000-0005-0000-0000-00004A000000}"/>
    <cellStyle name="F?rg6" xfId="76" xr:uid="{00000000-0005-0000-0000-00004B000000}"/>
    <cellStyle name="F?rklarande text" xfId="77" xr:uid="{00000000-0005-0000-0000-00004C000000}"/>
    <cellStyle name="Färg1" xfId="78" xr:uid="{00000000-0005-0000-0000-00004D000000}"/>
    <cellStyle name="Färg2" xfId="79" xr:uid="{00000000-0005-0000-0000-00004E000000}"/>
    <cellStyle name="Färg3" xfId="80" xr:uid="{00000000-0005-0000-0000-00004F000000}"/>
    <cellStyle name="Färg4" xfId="81" xr:uid="{00000000-0005-0000-0000-000050000000}"/>
    <cellStyle name="Färg5" xfId="82" xr:uid="{00000000-0005-0000-0000-000051000000}"/>
    <cellStyle name="Färg6" xfId="83" xr:uid="{00000000-0005-0000-0000-000052000000}"/>
    <cellStyle name="Förklarande text" xfId="84" xr:uid="{00000000-0005-0000-0000-000053000000}"/>
    <cellStyle name="Good" xfId="85" xr:uid="{00000000-0005-0000-0000-000054000000}"/>
    <cellStyle name="Heading 1" xfId="86" xr:uid="{00000000-0005-0000-0000-000055000000}"/>
    <cellStyle name="Heading 2" xfId="87" xr:uid="{00000000-0005-0000-0000-000056000000}"/>
    <cellStyle name="Heading 3" xfId="88" xr:uid="{00000000-0005-0000-0000-000057000000}"/>
    <cellStyle name="Heading 4" xfId="89" xr:uid="{00000000-0005-0000-0000-000058000000}"/>
    <cellStyle name="Indata" xfId="90" xr:uid="{00000000-0005-0000-0000-000059000000}"/>
    <cellStyle name="Input" xfId="91" xr:uid="{00000000-0005-0000-0000-00005A000000}"/>
    <cellStyle name="Kontrollcell" xfId="92" xr:uid="{00000000-0005-0000-0000-00005B000000}"/>
    <cellStyle name="L?nkad cell" xfId="93" xr:uid="{00000000-0005-0000-0000-00005C000000}"/>
    <cellStyle name="Länkad cell" xfId="94" xr:uid="{00000000-0005-0000-0000-00005D000000}"/>
    <cellStyle name="Linked Cell" xfId="95" xr:uid="{00000000-0005-0000-0000-00005E000000}"/>
    <cellStyle name="Neutral" xfId="96" xr:uid="{00000000-0005-0000-0000-00005F000000}"/>
    <cellStyle name="Note" xfId="97" xr:uid="{00000000-0005-0000-0000-000060000000}"/>
    <cellStyle name="Output" xfId="98" xr:uid="{00000000-0005-0000-0000-000061000000}"/>
    <cellStyle name="Rubrik" xfId="99" xr:uid="{00000000-0005-0000-0000-000062000000}"/>
    <cellStyle name="Rubrik 1" xfId="100" xr:uid="{00000000-0005-0000-0000-000063000000}"/>
    <cellStyle name="Rubrik 2" xfId="101" xr:uid="{00000000-0005-0000-0000-000064000000}"/>
    <cellStyle name="Rubrik 3" xfId="102" xr:uid="{00000000-0005-0000-0000-000065000000}"/>
    <cellStyle name="Rubrik 4" xfId="103" xr:uid="{00000000-0005-0000-0000-000066000000}"/>
    <cellStyle name="Summa" xfId="104" xr:uid="{00000000-0005-0000-0000-000067000000}"/>
    <cellStyle name="Title" xfId="105" xr:uid="{00000000-0005-0000-0000-000068000000}"/>
    <cellStyle name="Total" xfId="106" xr:uid="{00000000-0005-0000-0000-000069000000}"/>
    <cellStyle name="Utdata" xfId="107" xr:uid="{00000000-0005-0000-0000-00006A000000}"/>
    <cellStyle name="Varningstext" xfId="108" xr:uid="{00000000-0005-0000-0000-00006B000000}"/>
    <cellStyle name="Warning Text" xfId="109" xr:uid="{00000000-0005-0000-0000-00006C000000}"/>
    <cellStyle name="Акцент1" xfId="110" builtinId="29" customBuiltin="1"/>
    <cellStyle name="Акцент2" xfId="111" builtinId="33" customBuiltin="1"/>
    <cellStyle name="Акцент3" xfId="112" builtinId="37" customBuiltin="1"/>
    <cellStyle name="Акцент4" xfId="113" builtinId="41" customBuiltin="1"/>
    <cellStyle name="Акцент5" xfId="114" builtinId="45" customBuiltin="1"/>
    <cellStyle name="Акцент6" xfId="115" builtinId="49" customBuiltin="1"/>
    <cellStyle name="Ввод " xfId="116" builtinId="20" customBuiltin="1"/>
    <cellStyle name="Вывод" xfId="117" builtinId="21" customBuiltin="1"/>
    <cellStyle name="Вычисление" xfId="118" builtinId="22" customBuiltin="1"/>
    <cellStyle name="Гиперссылка 2" xfId="141" xr:uid="{00000000-0005-0000-0000-000076000000}"/>
    <cellStyle name="Заголовок 1" xfId="119" builtinId="16" customBuiltin="1"/>
    <cellStyle name="Заголовок 2" xfId="120" builtinId="17" customBuiltin="1"/>
    <cellStyle name="Заголовок 3" xfId="121" builtinId="18" customBuiltin="1"/>
    <cellStyle name="Заголовок 4" xfId="122" builtinId="19" customBuiltin="1"/>
    <cellStyle name="Итог" xfId="123" builtinId="25" customBuiltin="1"/>
    <cellStyle name="Контрольная ячейка" xfId="124" builtinId="23" customBuiltin="1"/>
    <cellStyle name="Название" xfId="125" builtinId="15" customBuiltin="1"/>
    <cellStyle name="Нейтральный" xfId="126" builtinId="28" customBuiltin="1"/>
    <cellStyle name="Обычный" xfId="0" builtinId="0"/>
    <cellStyle name="Обычный 2" xfId="127" xr:uid="{00000000-0005-0000-0000-000080000000}"/>
    <cellStyle name="Обычный 2 2" xfId="128" xr:uid="{00000000-0005-0000-0000-000081000000}"/>
    <cellStyle name="Обычный 2 2 2" xfId="129" xr:uid="{00000000-0005-0000-0000-000082000000}"/>
    <cellStyle name="Обычный 2 3" xfId="130" xr:uid="{00000000-0005-0000-0000-000083000000}"/>
    <cellStyle name="Обычный 2 3 2" xfId="131" xr:uid="{00000000-0005-0000-0000-000084000000}"/>
    <cellStyle name="Обычный 2 3_Отчет судьи-инспектора" xfId="132" xr:uid="{00000000-0005-0000-0000-000085000000}"/>
    <cellStyle name="Обычный 2 4" xfId="140" xr:uid="{00000000-0005-0000-0000-000086000000}"/>
    <cellStyle name="Обычный 3" xfId="133" xr:uid="{00000000-0005-0000-0000-000087000000}"/>
    <cellStyle name="Обычный_Заготовка для одиночного разряда" xfId="143" xr:uid="{00000000-0005-0000-0000-000088000000}"/>
    <cellStyle name="Обычный_Книга1_allforms(2)" xfId="142" xr:uid="{00000000-0005-0000-0000-000089000000}"/>
    <cellStyle name="Плохой" xfId="134" builtinId="27" customBuiltin="1"/>
    <cellStyle name="Пояснение" xfId="135" builtinId="53" customBuiltin="1"/>
    <cellStyle name="Примечание" xfId="136" builtinId="10" customBuiltin="1"/>
    <cellStyle name="Связанная ячейка" xfId="137" builtinId="24" customBuiltin="1"/>
    <cellStyle name="Текст предупреждения" xfId="138" builtinId="11" customBuiltin="1"/>
    <cellStyle name="Хороший" xfId="139" builtinId="26" customBuiltin="1"/>
  </cellStyles>
  <dxfs count="170">
    <dxf>
      <fill>
        <patternFill patternType="none">
          <bgColor indexed="65"/>
        </patternFill>
      </fill>
    </dxf>
    <dxf>
      <font>
        <condense val="0"/>
        <extend val="0"/>
        <color indexed="9"/>
      </font>
      <fill>
        <patternFill>
          <bgColor indexed="9"/>
        </patternFill>
      </fill>
      <border>
        <left/>
        <right/>
        <top/>
        <bottom/>
      </border>
    </dxf>
    <dxf>
      <font>
        <condense val="0"/>
        <extend val="0"/>
        <color indexed="9"/>
      </font>
    </dxf>
    <dxf>
      <font>
        <condense val="0"/>
        <extend val="0"/>
        <color indexed="9"/>
      </font>
    </dxf>
    <dxf>
      <font>
        <condense val="0"/>
        <extend val="0"/>
        <color indexed="9"/>
      </font>
    </dxf>
    <dxf>
      <font>
        <condense val="0"/>
        <extend val="0"/>
        <color indexed="9"/>
      </font>
      <fill>
        <patternFill>
          <bgColor indexed="9"/>
        </patternFill>
      </fill>
      <border>
        <left/>
        <right/>
        <top/>
        <bottom/>
      </border>
    </dxf>
    <dxf>
      <font>
        <condense val="0"/>
        <extend val="0"/>
        <color indexed="9"/>
      </font>
    </dxf>
    <dxf>
      <font>
        <condense val="0"/>
        <extend val="0"/>
        <color indexed="9"/>
      </font>
      <fill>
        <patternFill>
          <bgColor indexed="9"/>
        </patternFill>
      </fill>
      <border>
        <left/>
        <right/>
        <top/>
        <bottom/>
      </border>
    </dxf>
    <dxf>
      <fill>
        <patternFill patternType="none">
          <bgColor indexed="65"/>
        </patternFill>
      </fill>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dxf>
    <dxf>
      <font>
        <condense val="0"/>
        <extend val="0"/>
        <color indexed="9"/>
      </font>
    </dxf>
    <dxf>
      <font>
        <b/>
        <i val="0"/>
        <condense val="0"/>
        <extend val="0"/>
      </font>
    </dxf>
    <dxf>
      <font>
        <condense val="0"/>
        <extend val="0"/>
        <color indexed="13"/>
      </font>
      <fill>
        <patternFill>
          <bgColor indexed="10"/>
        </patternFill>
      </fill>
    </dxf>
    <dxf>
      <font>
        <condense val="0"/>
        <extend val="0"/>
        <color indexed="9"/>
      </font>
    </dxf>
    <dxf>
      <font>
        <b/>
        <i val="0"/>
        <condense val="0"/>
        <extend val="0"/>
      </font>
    </dxf>
    <dxf>
      <font>
        <b/>
        <i val="0"/>
      </font>
    </dxf>
    <dxf>
      <font>
        <b/>
        <i val="0"/>
        <condense val="0"/>
        <extend val="0"/>
      </font>
    </dxf>
    <dxf>
      <fill>
        <patternFill patternType="solid">
          <bgColor indexed="22"/>
        </patternFill>
      </fill>
    </dxf>
    <dxf>
      <font>
        <b/>
        <i val="0"/>
        <condense val="0"/>
        <extend val="0"/>
      </font>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ont>
        <condense val="0"/>
        <extend val="0"/>
        <color auto="1"/>
      </font>
      <fill>
        <patternFill patternType="solid">
          <bgColor indexed="22"/>
        </patternFill>
      </fill>
    </dxf>
    <dxf>
      <font>
        <condense val="0"/>
        <extend val="0"/>
        <color indexed="9"/>
      </font>
    </dxf>
    <dxf>
      <font>
        <condense val="0"/>
        <extend val="0"/>
        <color indexed="22"/>
      </font>
      <fill>
        <patternFill patternType="solid">
          <bgColor indexed="22"/>
        </patternFill>
      </fill>
    </dxf>
    <dxf>
      <fill>
        <patternFill patternType="solid">
          <bgColor indexed="22"/>
        </patternFill>
      </fill>
    </dxf>
    <dxf>
      <font>
        <b/>
        <i val="0"/>
      </font>
    </dxf>
    <dxf>
      <font>
        <b/>
        <i val="0"/>
        <condense val="0"/>
        <extend val="0"/>
      </font>
    </dxf>
    <dxf>
      <fill>
        <patternFill patternType="solid">
          <bgColor indexed="22"/>
        </patternFill>
      </fill>
    </dxf>
    <dxf>
      <font>
        <b/>
        <i val="0"/>
        <condense val="0"/>
        <extend val="0"/>
      </font>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ont>
        <condense val="0"/>
        <extend val="0"/>
        <color auto="1"/>
      </font>
      <fill>
        <patternFill patternType="solid">
          <bgColor indexed="22"/>
        </patternFill>
      </fill>
    </dxf>
    <dxf>
      <font>
        <condense val="0"/>
        <extend val="0"/>
        <color indexed="9"/>
      </font>
    </dxf>
    <dxf>
      <font>
        <condense val="0"/>
        <extend val="0"/>
        <color indexed="22"/>
      </font>
      <fill>
        <patternFill patternType="solid">
          <bgColor indexed="22"/>
        </patternFill>
      </fill>
    </dxf>
    <dxf>
      <fill>
        <patternFill patternType="solid">
          <bgColor indexed="22"/>
        </patternFill>
      </fill>
    </dxf>
    <dxf>
      <font>
        <b/>
        <i val="0"/>
      </font>
    </dxf>
    <dxf>
      <font>
        <b/>
        <i val="0"/>
        <condense val="0"/>
        <extend val="0"/>
      </font>
    </dxf>
    <dxf>
      <fill>
        <patternFill patternType="solid">
          <bgColor indexed="22"/>
        </patternFill>
      </fill>
    </dxf>
    <dxf>
      <font>
        <b/>
        <i val="0"/>
        <condense val="0"/>
        <extend val="0"/>
      </font>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ont>
        <condense val="0"/>
        <extend val="0"/>
        <color auto="1"/>
      </font>
      <fill>
        <patternFill patternType="solid">
          <bgColor indexed="22"/>
        </patternFill>
      </fill>
    </dxf>
    <dxf>
      <font>
        <condense val="0"/>
        <extend val="0"/>
        <color indexed="9"/>
      </font>
    </dxf>
    <dxf>
      <font>
        <condense val="0"/>
        <extend val="0"/>
        <color indexed="22"/>
      </font>
      <fill>
        <patternFill patternType="solid">
          <bgColor indexed="22"/>
        </patternFill>
      </fill>
    </dxf>
    <dxf>
      <fill>
        <patternFill patternType="solid">
          <bgColor indexed="22"/>
        </patternFill>
      </fill>
    </dxf>
    <dxf>
      <font>
        <b/>
        <i val="0"/>
      </font>
    </dxf>
    <dxf>
      <font>
        <b/>
        <i val="0"/>
        <condense val="0"/>
        <extend val="0"/>
      </font>
    </dxf>
    <dxf>
      <fill>
        <patternFill patternType="solid">
          <bgColor indexed="22"/>
        </patternFill>
      </fill>
    </dxf>
    <dxf>
      <font>
        <b/>
        <i val="0"/>
        <condense val="0"/>
        <extend val="0"/>
      </font>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ont>
        <condense val="0"/>
        <extend val="0"/>
        <color auto="1"/>
      </font>
      <fill>
        <patternFill patternType="solid">
          <bgColor indexed="22"/>
        </patternFill>
      </fill>
    </dxf>
    <dxf>
      <font>
        <condense val="0"/>
        <extend val="0"/>
        <color indexed="9"/>
      </font>
    </dxf>
    <dxf>
      <font>
        <condense val="0"/>
        <extend val="0"/>
        <color indexed="22"/>
      </font>
      <fill>
        <patternFill patternType="solid">
          <bgColor indexed="22"/>
        </patternFill>
      </fill>
    </dxf>
    <dxf>
      <fill>
        <patternFill patternType="solid">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Label" lockText="1"/>
</file>

<file path=xl/ctrlProps/ctrlProp10.xml><?xml version="1.0" encoding="utf-8"?>
<formControlPr xmlns="http://schemas.microsoft.com/office/spreadsheetml/2009/9/main" objectType="Label" lockText="1"/>
</file>

<file path=xl/ctrlProps/ctrlProp11.xml><?xml version="1.0" encoding="utf-8"?>
<formControlPr xmlns="http://schemas.microsoft.com/office/spreadsheetml/2009/9/main" objectType="Label" lockText="1"/>
</file>

<file path=xl/ctrlProps/ctrlProp2.xml><?xml version="1.0" encoding="utf-8"?>
<formControlPr xmlns="http://schemas.microsoft.com/office/spreadsheetml/2009/9/main" objectType="Label" lockText="1"/>
</file>

<file path=xl/ctrlProps/ctrlProp3.xml><?xml version="1.0" encoding="utf-8"?>
<formControlPr xmlns="http://schemas.microsoft.com/office/spreadsheetml/2009/9/main" objectType="Label" lockText="1"/>
</file>

<file path=xl/ctrlProps/ctrlProp4.xml><?xml version="1.0" encoding="utf-8"?>
<formControlPr xmlns="http://schemas.microsoft.com/office/spreadsheetml/2009/9/main" objectType="Label" lockText="1"/>
</file>

<file path=xl/ctrlProps/ctrlProp5.xml><?xml version="1.0" encoding="utf-8"?>
<formControlPr xmlns="http://schemas.microsoft.com/office/spreadsheetml/2009/9/main" objectType="Label" lockText="1"/>
</file>

<file path=xl/ctrlProps/ctrlProp6.xml><?xml version="1.0" encoding="utf-8"?>
<formControlPr xmlns="http://schemas.microsoft.com/office/spreadsheetml/2009/9/main" objectType="Label" lockText="1"/>
</file>

<file path=xl/ctrlProps/ctrlProp7.xml><?xml version="1.0" encoding="utf-8"?>
<formControlPr xmlns="http://schemas.microsoft.com/office/spreadsheetml/2009/9/main" objectType="Label" lockText="1"/>
</file>

<file path=xl/ctrlProps/ctrlProp8.xml><?xml version="1.0" encoding="utf-8"?>
<formControlPr xmlns="http://schemas.microsoft.com/office/spreadsheetml/2009/9/main" objectType="Label" lockText="1"/>
</file>

<file path=xl/ctrlProps/ctrlProp9.xml><?xml version="1.0" encoding="utf-8"?>
<formControlPr xmlns="http://schemas.microsoft.com/office/spreadsheetml/2009/9/main" objectType="Label"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7</xdr:col>
      <xdr:colOff>0</xdr:colOff>
      <xdr:row>12</xdr:row>
      <xdr:rowOff>0</xdr:rowOff>
    </xdr:from>
    <xdr:to>
      <xdr:col>7</xdr:col>
      <xdr:colOff>0</xdr:colOff>
      <xdr:row>12</xdr:row>
      <xdr:rowOff>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4965700" y="295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11</xdr:row>
      <xdr:rowOff>304800</xdr:rowOff>
    </xdr:from>
    <xdr:to>
      <xdr:col>8</xdr:col>
      <xdr:colOff>0</xdr:colOff>
      <xdr:row>11</xdr:row>
      <xdr:rowOff>304800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5784850" y="295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13</xdr:row>
      <xdr:rowOff>304800</xdr:rowOff>
    </xdr:from>
    <xdr:to>
      <xdr:col>8</xdr:col>
      <xdr:colOff>0</xdr:colOff>
      <xdr:row>13</xdr:row>
      <xdr:rowOff>304800</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a:off x="5784850" y="3467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17</xdr:row>
      <xdr:rowOff>304800</xdr:rowOff>
    </xdr:from>
    <xdr:to>
      <xdr:col>8</xdr:col>
      <xdr:colOff>0</xdr:colOff>
      <xdr:row>17</xdr:row>
      <xdr:rowOff>304800</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5784850" y="4483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18</xdr:row>
      <xdr:rowOff>0</xdr:rowOff>
    </xdr:from>
    <xdr:to>
      <xdr:col>7</xdr:col>
      <xdr:colOff>0</xdr:colOff>
      <xdr:row>18</xdr:row>
      <xdr:rowOff>0</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4965700" y="4483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8" name="Line 7">
          <a:extLst>
            <a:ext uri="{FF2B5EF4-FFF2-40B4-BE49-F238E27FC236}">
              <a16:creationId xmlns:a16="http://schemas.microsoft.com/office/drawing/2014/main" id="{00000000-0008-0000-0000-000008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9" name="Line 8">
          <a:extLst>
            <a:ext uri="{FF2B5EF4-FFF2-40B4-BE49-F238E27FC236}">
              <a16:creationId xmlns:a16="http://schemas.microsoft.com/office/drawing/2014/main" id="{00000000-0008-0000-0000-000009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10" name="Line 9">
          <a:extLst>
            <a:ext uri="{FF2B5EF4-FFF2-40B4-BE49-F238E27FC236}">
              <a16:creationId xmlns:a16="http://schemas.microsoft.com/office/drawing/2014/main" id="{00000000-0008-0000-0000-00000A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11" name="Line 10">
          <a:extLst>
            <a:ext uri="{FF2B5EF4-FFF2-40B4-BE49-F238E27FC236}">
              <a16:creationId xmlns:a16="http://schemas.microsoft.com/office/drawing/2014/main" id="{00000000-0008-0000-0000-00000B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12" name="Line 11">
          <a:extLst>
            <a:ext uri="{FF2B5EF4-FFF2-40B4-BE49-F238E27FC236}">
              <a16:creationId xmlns:a16="http://schemas.microsoft.com/office/drawing/2014/main" id="{00000000-0008-0000-0000-00000C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13" name="Line 12">
          <a:extLst>
            <a:ext uri="{FF2B5EF4-FFF2-40B4-BE49-F238E27FC236}">
              <a16:creationId xmlns:a16="http://schemas.microsoft.com/office/drawing/2014/main" id="{00000000-0008-0000-0000-00000D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14" name="Line 13">
          <a:extLst>
            <a:ext uri="{FF2B5EF4-FFF2-40B4-BE49-F238E27FC236}">
              <a16:creationId xmlns:a16="http://schemas.microsoft.com/office/drawing/2014/main" id="{00000000-0008-0000-0000-00000E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304800</xdr:rowOff>
    </xdr:from>
    <xdr:to>
      <xdr:col>8</xdr:col>
      <xdr:colOff>0</xdr:colOff>
      <xdr:row>20</xdr:row>
      <xdr:rowOff>304800</xdr:rowOff>
    </xdr:to>
    <xdr:sp macro="" textlink="">
      <xdr:nvSpPr>
        <xdr:cNvPr id="15" name="Line 14">
          <a:extLst>
            <a:ext uri="{FF2B5EF4-FFF2-40B4-BE49-F238E27FC236}">
              <a16:creationId xmlns:a16="http://schemas.microsoft.com/office/drawing/2014/main" id="{00000000-0008-0000-0000-00000F000000}"/>
            </a:ext>
          </a:extLst>
        </xdr:cNvPr>
        <xdr:cNvSpPr>
          <a:spLocks noChangeShapeType="1"/>
        </xdr:cNvSpPr>
      </xdr:nvSpPr>
      <xdr:spPr bwMode="auto">
        <a:xfrm>
          <a:off x="5784850" y="4895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16" name="Line 15">
          <a:extLst>
            <a:ext uri="{FF2B5EF4-FFF2-40B4-BE49-F238E27FC236}">
              <a16:creationId xmlns:a16="http://schemas.microsoft.com/office/drawing/2014/main" id="{00000000-0008-0000-0000-000010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17" name="Line 16">
          <a:extLst>
            <a:ext uri="{FF2B5EF4-FFF2-40B4-BE49-F238E27FC236}">
              <a16:creationId xmlns:a16="http://schemas.microsoft.com/office/drawing/2014/main" id="{00000000-0008-0000-0000-000011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18</xdr:row>
      <xdr:rowOff>0</xdr:rowOff>
    </xdr:from>
    <xdr:to>
      <xdr:col>7</xdr:col>
      <xdr:colOff>0</xdr:colOff>
      <xdr:row>18</xdr:row>
      <xdr:rowOff>0</xdr:rowOff>
    </xdr:to>
    <xdr:sp macro="" textlink="">
      <xdr:nvSpPr>
        <xdr:cNvPr id="18" name="Line 17">
          <a:extLst>
            <a:ext uri="{FF2B5EF4-FFF2-40B4-BE49-F238E27FC236}">
              <a16:creationId xmlns:a16="http://schemas.microsoft.com/office/drawing/2014/main" id="{00000000-0008-0000-0000-000012000000}"/>
            </a:ext>
          </a:extLst>
        </xdr:cNvPr>
        <xdr:cNvSpPr>
          <a:spLocks noChangeShapeType="1"/>
        </xdr:cNvSpPr>
      </xdr:nvSpPr>
      <xdr:spPr bwMode="auto">
        <a:xfrm>
          <a:off x="4965700" y="4483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0</xdr:rowOff>
    </xdr:from>
    <xdr:to>
      <xdr:col>7</xdr:col>
      <xdr:colOff>0</xdr:colOff>
      <xdr:row>16</xdr:row>
      <xdr:rowOff>0</xdr:rowOff>
    </xdr:to>
    <xdr:sp macro="" textlink="">
      <xdr:nvSpPr>
        <xdr:cNvPr id="19" name="Line 18">
          <a:extLst>
            <a:ext uri="{FF2B5EF4-FFF2-40B4-BE49-F238E27FC236}">
              <a16:creationId xmlns:a16="http://schemas.microsoft.com/office/drawing/2014/main" id="{00000000-0008-0000-0000-000013000000}"/>
            </a:ext>
          </a:extLst>
        </xdr:cNvPr>
        <xdr:cNvSpPr>
          <a:spLocks noChangeShapeType="1"/>
        </xdr:cNvSpPr>
      </xdr:nvSpPr>
      <xdr:spPr bwMode="auto">
        <a:xfrm>
          <a:off x="4965700" y="3975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20" name="Line 19">
          <a:extLst>
            <a:ext uri="{FF2B5EF4-FFF2-40B4-BE49-F238E27FC236}">
              <a16:creationId xmlns:a16="http://schemas.microsoft.com/office/drawing/2014/main" id="{00000000-0008-0000-0000-000014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21" name="Line 20">
          <a:extLst>
            <a:ext uri="{FF2B5EF4-FFF2-40B4-BE49-F238E27FC236}">
              <a16:creationId xmlns:a16="http://schemas.microsoft.com/office/drawing/2014/main" id="{00000000-0008-0000-0000-000015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22" name="Line 21">
          <a:extLst>
            <a:ext uri="{FF2B5EF4-FFF2-40B4-BE49-F238E27FC236}">
              <a16:creationId xmlns:a16="http://schemas.microsoft.com/office/drawing/2014/main" id="{00000000-0008-0000-0000-000016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23" name="Line 22">
          <a:extLst>
            <a:ext uri="{FF2B5EF4-FFF2-40B4-BE49-F238E27FC236}">
              <a16:creationId xmlns:a16="http://schemas.microsoft.com/office/drawing/2014/main" id="{00000000-0008-0000-0000-000017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24" name="Line 23">
          <a:extLst>
            <a:ext uri="{FF2B5EF4-FFF2-40B4-BE49-F238E27FC236}">
              <a16:creationId xmlns:a16="http://schemas.microsoft.com/office/drawing/2014/main" id="{00000000-0008-0000-0000-000018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xdr:row>
      <xdr:rowOff>0</xdr:rowOff>
    </xdr:from>
    <xdr:to>
      <xdr:col>8</xdr:col>
      <xdr:colOff>0</xdr:colOff>
      <xdr:row>20</xdr:row>
      <xdr:rowOff>0</xdr:rowOff>
    </xdr:to>
    <xdr:sp macro="" textlink="">
      <xdr:nvSpPr>
        <xdr:cNvPr id="25" name="Line 24">
          <a:extLst>
            <a:ext uri="{FF2B5EF4-FFF2-40B4-BE49-F238E27FC236}">
              <a16:creationId xmlns:a16="http://schemas.microsoft.com/office/drawing/2014/main" id="{00000000-0008-0000-0000-000019000000}"/>
            </a:ext>
          </a:extLst>
        </xdr:cNvPr>
        <xdr:cNvSpPr>
          <a:spLocks noChangeShapeType="1"/>
        </xdr:cNvSpPr>
      </xdr:nvSpPr>
      <xdr:spPr bwMode="auto">
        <a:xfrm>
          <a:off x="5784850" y="4800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26" name="Line 25">
          <a:extLst>
            <a:ext uri="{FF2B5EF4-FFF2-40B4-BE49-F238E27FC236}">
              <a16:creationId xmlns:a16="http://schemas.microsoft.com/office/drawing/2014/main" id="{00000000-0008-0000-0000-00001A000000}"/>
            </a:ext>
          </a:extLst>
        </xdr:cNvPr>
        <xdr:cNvSpPr>
          <a:spLocks noChangeShapeType="1"/>
        </xdr:cNvSpPr>
      </xdr:nvSpPr>
      <xdr:spPr bwMode="auto">
        <a:xfrm>
          <a:off x="3079750" y="1423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27" name="Line 26">
          <a:extLst>
            <a:ext uri="{FF2B5EF4-FFF2-40B4-BE49-F238E27FC236}">
              <a16:creationId xmlns:a16="http://schemas.microsoft.com/office/drawing/2014/main" id="{00000000-0008-0000-0000-00001B000000}"/>
            </a:ext>
          </a:extLst>
        </xdr:cNvPr>
        <xdr:cNvSpPr>
          <a:spLocks noChangeShapeType="1"/>
        </xdr:cNvSpPr>
      </xdr:nvSpPr>
      <xdr:spPr bwMode="auto">
        <a:xfrm>
          <a:off x="3079750" y="1423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28" name="Line 27">
          <a:extLst>
            <a:ext uri="{FF2B5EF4-FFF2-40B4-BE49-F238E27FC236}">
              <a16:creationId xmlns:a16="http://schemas.microsoft.com/office/drawing/2014/main" id="{00000000-0008-0000-0000-00001C000000}"/>
            </a:ext>
          </a:extLst>
        </xdr:cNvPr>
        <xdr:cNvSpPr>
          <a:spLocks noChangeShapeType="1"/>
        </xdr:cNvSpPr>
      </xdr:nvSpPr>
      <xdr:spPr bwMode="auto">
        <a:xfrm>
          <a:off x="3079750" y="1423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29" name="Line 29">
          <a:extLst>
            <a:ext uri="{FF2B5EF4-FFF2-40B4-BE49-F238E27FC236}">
              <a16:creationId xmlns:a16="http://schemas.microsoft.com/office/drawing/2014/main" id="{00000000-0008-0000-0000-00001D000000}"/>
            </a:ext>
          </a:extLst>
        </xdr:cNvPr>
        <xdr:cNvSpPr>
          <a:spLocks noChangeShapeType="1"/>
        </xdr:cNvSpPr>
      </xdr:nvSpPr>
      <xdr:spPr bwMode="auto">
        <a:xfrm>
          <a:off x="3079750" y="1423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30" name="Line 30">
          <a:extLst>
            <a:ext uri="{FF2B5EF4-FFF2-40B4-BE49-F238E27FC236}">
              <a16:creationId xmlns:a16="http://schemas.microsoft.com/office/drawing/2014/main" id="{00000000-0008-0000-0000-00001E000000}"/>
            </a:ext>
          </a:extLst>
        </xdr:cNvPr>
        <xdr:cNvSpPr>
          <a:spLocks noChangeShapeType="1"/>
        </xdr:cNvSpPr>
      </xdr:nvSpPr>
      <xdr:spPr bwMode="auto">
        <a:xfrm>
          <a:off x="3079750" y="1423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31" name="Line 31">
          <a:extLst>
            <a:ext uri="{FF2B5EF4-FFF2-40B4-BE49-F238E27FC236}">
              <a16:creationId xmlns:a16="http://schemas.microsoft.com/office/drawing/2014/main" id="{00000000-0008-0000-0000-00001F000000}"/>
            </a:ext>
          </a:extLst>
        </xdr:cNvPr>
        <xdr:cNvSpPr>
          <a:spLocks noChangeShapeType="1"/>
        </xdr:cNvSpPr>
      </xdr:nvSpPr>
      <xdr:spPr bwMode="auto">
        <a:xfrm>
          <a:off x="3079750" y="1423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32" name="Line 32">
          <a:extLst>
            <a:ext uri="{FF2B5EF4-FFF2-40B4-BE49-F238E27FC236}">
              <a16:creationId xmlns:a16="http://schemas.microsoft.com/office/drawing/2014/main" id="{00000000-0008-0000-0000-000020000000}"/>
            </a:ext>
          </a:extLst>
        </xdr:cNvPr>
        <xdr:cNvSpPr>
          <a:spLocks noChangeShapeType="1"/>
        </xdr:cNvSpPr>
      </xdr:nvSpPr>
      <xdr:spPr bwMode="auto">
        <a:xfrm>
          <a:off x="3079750" y="1423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33" name="Line 33">
          <a:extLst>
            <a:ext uri="{FF2B5EF4-FFF2-40B4-BE49-F238E27FC236}">
              <a16:creationId xmlns:a16="http://schemas.microsoft.com/office/drawing/2014/main" id="{00000000-0008-0000-0000-000021000000}"/>
            </a:ext>
          </a:extLst>
        </xdr:cNvPr>
        <xdr:cNvSpPr>
          <a:spLocks noChangeShapeType="1"/>
        </xdr:cNvSpPr>
      </xdr:nvSpPr>
      <xdr:spPr bwMode="auto">
        <a:xfrm>
          <a:off x="3079750" y="1423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34" name="Line 34">
          <a:extLst>
            <a:ext uri="{FF2B5EF4-FFF2-40B4-BE49-F238E27FC236}">
              <a16:creationId xmlns:a16="http://schemas.microsoft.com/office/drawing/2014/main" id="{00000000-0008-0000-0000-000022000000}"/>
            </a:ext>
          </a:extLst>
        </xdr:cNvPr>
        <xdr:cNvSpPr>
          <a:spLocks noChangeShapeType="1"/>
        </xdr:cNvSpPr>
      </xdr:nvSpPr>
      <xdr:spPr bwMode="auto">
        <a:xfrm>
          <a:off x="3079750" y="1423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35" name="Line 35">
          <a:extLst>
            <a:ext uri="{FF2B5EF4-FFF2-40B4-BE49-F238E27FC236}">
              <a16:creationId xmlns:a16="http://schemas.microsoft.com/office/drawing/2014/main" id="{00000000-0008-0000-0000-000023000000}"/>
            </a:ext>
          </a:extLst>
        </xdr:cNvPr>
        <xdr:cNvSpPr>
          <a:spLocks noChangeShapeType="1"/>
        </xdr:cNvSpPr>
      </xdr:nvSpPr>
      <xdr:spPr bwMode="auto">
        <a:xfrm>
          <a:off x="3079750" y="1423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36" name="Line 36">
          <a:extLst>
            <a:ext uri="{FF2B5EF4-FFF2-40B4-BE49-F238E27FC236}">
              <a16:creationId xmlns:a16="http://schemas.microsoft.com/office/drawing/2014/main" id="{00000000-0008-0000-0000-000024000000}"/>
            </a:ext>
          </a:extLst>
        </xdr:cNvPr>
        <xdr:cNvSpPr>
          <a:spLocks noChangeShapeType="1"/>
        </xdr:cNvSpPr>
      </xdr:nvSpPr>
      <xdr:spPr bwMode="auto">
        <a:xfrm>
          <a:off x="3079750" y="1423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37" name="Line 37">
          <a:extLst>
            <a:ext uri="{FF2B5EF4-FFF2-40B4-BE49-F238E27FC236}">
              <a16:creationId xmlns:a16="http://schemas.microsoft.com/office/drawing/2014/main" id="{00000000-0008-0000-0000-000025000000}"/>
            </a:ext>
          </a:extLst>
        </xdr:cNvPr>
        <xdr:cNvSpPr>
          <a:spLocks noChangeShapeType="1"/>
        </xdr:cNvSpPr>
      </xdr:nvSpPr>
      <xdr:spPr bwMode="auto">
        <a:xfrm>
          <a:off x="3079750" y="1423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38" name="Line 38">
          <a:extLst>
            <a:ext uri="{FF2B5EF4-FFF2-40B4-BE49-F238E27FC236}">
              <a16:creationId xmlns:a16="http://schemas.microsoft.com/office/drawing/2014/main" id="{00000000-0008-0000-0000-000026000000}"/>
            </a:ext>
          </a:extLst>
        </xdr:cNvPr>
        <xdr:cNvSpPr>
          <a:spLocks noChangeShapeType="1"/>
        </xdr:cNvSpPr>
      </xdr:nvSpPr>
      <xdr:spPr bwMode="auto">
        <a:xfrm>
          <a:off x="3079750" y="1423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39" name="Line 39">
          <a:extLst>
            <a:ext uri="{FF2B5EF4-FFF2-40B4-BE49-F238E27FC236}">
              <a16:creationId xmlns:a16="http://schemas.microsoft.com/office/drawing/2014/main" id="{00000000-0008-0000-0000-000027000000}"/>
            </a:ext>
          </a:extLst>
        </xdr:cNvPr>
        <xdr:cNvSpPr>
          <a:spLocks noChangeShapeType="1"/>
        </xdr:cNvSpPr>
      </xdr:nvSpPr>
      <xdr:spPr bwMode="auto">
        <a:xfrm>
          <a:off x="3079750" y="1423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40" name="Line 40">
          <a:extLst>
            <a:ext uri="{FF2B5EF4-FFF2-40B4-BE49-F238E27FC236}">
              <a16:creationId xmlns:a16="http://schemas.microsoft.com/office/drawing/2014/main" id="{00000000-0008-0000-0000-000028000000}"/>
            </a:ext>
          </a:extLst>
        </xdr:cNvPr>
        <xdr:cNvSpPr>
          <a:spLocks noChangeShapeType="1"/>
        </xdr:cNvSpPr>
      </xdr:nvSpPr>
      <xdr:spPr bwMode="auto">
        <a:xfrm>
          <a:off x="3079750" y="1423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41" name="Line 41">
          <a:extLst>
            <a:ext uri="{FF2B5EF4-FFF2-40B4-BE49-F238E27FC236}">
              <a16:creationId xmlns:a16="http://schemas.microsoft.com/office/drawing/2014/main" id="{00000000-0008-0000-0000-000029000000}"/>
            </a:ext>
          </a:extLst>
        </xdr:cNvPr>
        <xdr:cNvSpPr>
          <a:spLocks noChangeShapeType="1"/>
        </xdr:cNvSpPr>
      </xdr:nvSpPr>
      <xdr:spPr bwMode="auto">
        <a:xfrm>
          <a:off x="3079750" y="14236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42" name="Line 42">
          <a:extLst>
            <a:ext uri="{FF2B5EF4-FFF2-40B4-BE49-F238E27FC236}">
              <a16:creationId xmlns:a16="http://schemas.microsoft.com/office/drawing/2014/main" id="{00000000-0008-0000-0000-00002A000000}"/>
            </a:ext>
          </a:extLst>
        </xdr:cNvPr>
        <xdr:cNvSpPr>
          <a:spLocks noChangeShapeType="1"/>
        </xdr:cNvSpPr>
      </xdr:nvSpPr>
      <xdr:spPr bwMode="auto">
        <a:xfrm>
          <a:off x="5784850" y="4737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12</xdr:row>
      <xdr:rowOff>0</xdr:rowOff>
    </xdr:from>
    <xdr:to>
      <xdr:col>7</xdr:col>
      <xdr:colOff>0</xdr:colOff>
      <xdr:row>12</xdr:row>
      <xdr:rowOff>0</xdr:rowOff>
    </xdr:to>
    <xdr:sp macro="" textlink="">
      <xdr:nvSpPr>
        <xdr:cNvPr id="43" name="Line 43">
          <a:extLst>
            <a:ext uri="{FF2B5EF4-FFF2-40B4-BE49-F238E27FC236}">
              <a16:creationId xmlns:a16="http://schemas.microsoft.com/office/drawing/2014/main" id="{00000000-0008-0000-0000-00002B000000}"/>
            </a:ext>
          </a:extLst>
        </xdr:cNvPr>
        <xdr:cNvSpPr>
          <a:spLocks noChangeShapeType="1"/>
        </xdr:cNvSpPr>
      </xdr:nvSpPr>
      <xdr:spPr bwMode="auto">
        <a:xfrm>
          <a:off x="4965700" y="295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14</xdr:row>
      <xdr:rowOff>0</xdr:rowOff>
    </xdr:from>
    <xdr:to>
      <xdr:col>7</xdr:col>
      <xdr:colOff>0</xdr:colOff>
      <xdr:row>14</xdr:row>
      <xdr:rowOff>0</xdr:rowOff>
    </xdr:to>
    <xdr:sp macro="" textlink="">
      <xdr:nvSpPr>
        <xdr:cNvPr id="44" name="Line 44">
          <a:extLst>
            <a:ext uri="{FF2B5EF4-FFF2-40B4-BE49-F238E27FC236}">
              <a16:creationId xmlns:a16="http://schemas.microsoft.com/office/drawing/2014/main" id="{00000000-0008-0000-0000-00002C000000}"/>
            </a:ext>
          </a:extLst>
        </xdr:cNvPr>
        <xdr:cNvSpPr>
          <a:spLocks noChangeShapeType="1"/>
        </xdr:cNvSpPr>
      </xdr:nvSpPr>
      <xdr:spPr bwMode="auto">
        <a:xfrm>
          <a:off x="4965700" y="3467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0</xdr:rowOff>
    </xdr:from>
    <xdr:to>
      <xdr:col>7</xdr:col>
      <xdr:colOff>0</xdr:colOff>
      <xdr:row>24</xdr:row>
      <xdr:rowOff>0</xdr:rowOff>
    </xdr:to>
    <xdr:sp macro="" textlink="">
      <xdr:nvSpPr>
        <xdr:cNvPr id="45" name="Line 46">
          <a:extLst>
            <a:ext uri="{FF2B5EF4-FFF2-40B4-BE49-F238E27FC236}">
              <a16:creationId xmlns:a16="http://schemas.microsoft.com/office/drawing/2014/main" id="{00000000-0008-0000-0000-00002D000000}"/>
            </a:ext>
          </a:extLst>
        </xdr:cNvPr>
        <xdr:cNvSpPr>
          <a:spLocks noChangeShapeType="1"/>
        </xdr:cNvSpPr>
      </xdr:nvSpPr>
      <xdr:spPr bwMode="auto">
        <a:xfrm>
          <a:off x="4965700" y="5975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304800</xdr:rowOff>
    </xdr:from>
    <xdr:to>
      <xdr:col>8</xdr:col>
      <xdr:colOff>0</xdr:colOff>
      <xdr:row>23</xdr:row>
      <xdr:rowOff>304800</xdr:rowOff>
    </xdr:to>
    <xdr:sp macro="" textlink="">
      <xdr:nvSpPr>
        <xdr:cNvPr id="46" name="Line 47">
          <a:extLst>
            <a:ext uri="{FF2B5EF4-FFF2-40B4-BE49-F238E27FC236}">
              <a16:creationId xmlns:a16="http://schemas.microsoft.com/office/drawing/2014/main" id="{00000000-0008-0000-0000-00002E000000}"/>
            </a:ext>
          </a:extLst>
        </xdr:cNvPr>
        <xdr:cNvSpPr>
          <a:spLocks noChangeShapeType="1"/>
        </xdr:cNvSpPr>
      </xdr:nvSpPr>
      <xdr:spPr bwMode="auto">
        <a:xfrm>
          <a:off x="5784850" y="5975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25</xdr:row>
      <xdr:rowOff>304800</xdr:rowOff>
    </xdr:from>
    <xdr:to>
      <xdr:col>8</xdr:col>
      <xdr:colOff>0</xdr:colOff>
      <xdr:row>25</xdr:row>
      <xdr:rowOff>304800</xdr:rowOff>
    </xdr:to>
    <xdr:sp macro="" textlink="">
      <xdr:nvSpPr>
        <xdr:cNvPr id="47" name="Line 48">
          <a:extLst>
            <a:ext uri="{FF2B5EF4-FFF2-40B4-BE49-F238E27FC236}">
              <a16:creationId xmlns:a16="http://schemas.microsoft.com/office/drawing/2014/main" id="{00000000-0008-0000-0000-00002F000000}"/>
            </a:ext>
          </a:extLst>
        </xdr:cNvPr>
        <xdr:cNvSpPr>
          <a:spLocks noChangeShapeType="1"/>
        </xdr:cNvSpPr>
      </xdr:nvSpPr>
      <xdr:spPr bwMode="auto">
        <a:xfrm>
          <a:off x="5784850" y="6483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29</xdr:row>
      <xdr:rowOff>304800</xdr:rowOff>
    </xdr:from>
    <xdr:to>
      <xdr:col>8</xdr:col>
      <xdr:colOff>0</xdr:colOff>
      <xdr:row>29</xdr:row>
      <xdr:rowOff>304800</xdr:rowOff>
    </xdr:to>
    <xdr:sp macro="" textlink="">
      <xdr:nvSpPr>
        <xdr:cNvPr id="48" name="Line 49">
          <a:extLst>
            <a:ext uri="{FF2B5EF4-FFF2-40B4-BE49-F238E27FC236}">
              <a16:creationId xmlns:a16="http://schemas.microsoft.com/office/drawing/2014/main" id="{00000000-0008-0000-0000-000030000000}"/>
            </a:ext>
          </a:extLst>
        </xdr:cNvPr>
        <xdr:cNvSpPr>
          <a:spLocks noChangeShapeType="1"/>
        </xdr:cNvSpPr>
      </xdr:nvSpPr>
      <xdr:spPr bwMode="auto">
        <a:xfrm>
          <a:off x="5784850" y="749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30</xdr:row>
      <xdr:rowOff>0</xdr:rowOff>
    </xdr:from>
    <xdr:to>
      <xdr:col>7</xdr:col>
      <xdr:colOff>0</xdr:colOff>
      <xdr:row>30</xdr:row>
      <xdr:rowOff>0</xdr:rowOff>
    </xdr:to>
    <xdr:sp macro="" textlink="">
      <xdr:nvSpPr>
        <xdr:cNvPr id="49" name="Line 50">
          <a:extLst>
            <a:ext uri="{FF2B5EF4-FFF2-40B4-BE49-F238E27FC236}">
              <a16:creationId xmlns:a16="http://schemas.microsoft.com/office/drawing/2014/main" id="{00000000-0008-0000-0000-000031000000}"/>
            </a:ext>
          </a:extLst>
        </xdr:cNvPr>
        <xdr:cNvSpPr>
          <a:spLocks noChangeShapeType="1"/>
        </xdr:cNvSpPr>
      </xdr:nvSpPr>
      <xdr:spPr bwMode="auto">
        <a:xfrm>
          <a:off x="4965700" y="749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0" name="Line 51">
          <a:extLst>
            <a:ext uri="{FF2B5EF4-FFF2-40B4-BE49-F238E27FC236}">
              <a16:creationId xmlns:a16="http://schemas.microsoft.com/office/drawing/2014/main" id="{00000000-0008-0000-0000-000032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1" name="Line 52">
          <a:extLst>
            <a:ext uri="{FF2B5EF4-FFF2-40B4-BE49-F238E27FC236}">
              <a16:creationId xmlns:a16="http://schemas.microsoft.com/office/drawing/2014/main" id="{00000000-0008-0000-0000-000033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2" name="Line 53">
          <a:extLst>
            <a:ext uri="{FF2B5EF4-FFF2-40B4-BE49-F238E27FC236}">
              <a16:creationId xmlns:a16="http://schemas.microsoft.com/office/drawing/2014/main" id="{00000000-0008-0000-0000-000034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3" name="Line 54">
          <a:extLst>
            <a:ext uri="{FF2B5EF4-FFF2-40B4-BE49-F238E27FC236}">
              <a16:creationId xmlns:a16="http://schemas.microsoft.com/office/drawing/2014/main" id="{00000000-0008-0000-0000-000035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4" name="Line 55">
          <a:extLst>
            <a:ext uri="{FF2B5EF4-FFF2-40B4-BE49-F238E27FC236}">
              <a16:creationId xmlns:a16="http://schemas.microsoft.com/office/drawing/2014/main" id="{00000000-0008-0000-0000-000036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5" name="Line 56">
          <a:extLst>
            <a:ext uri="{FF2B5EF4-FFF2-40B4-BE49-F238E27FC236}">
              <a16:creationId xmlns:a16="http://schemas.microsoft.com/office/drawing/2014/main" id="{00000000-0008-0000-0000-000037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6" name="Line 57">
          <a:extLst>
            <a:ext uri="{FF2B5EF4-FFF2-40B4-BE49-F238E27FC236}">
              <a16:creationId xmlns:a16="http://schemas.microsoft.com/office/drawing/2014/main" id="{00000000-0008-0000-0000-000038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7" name="Line 58">
          <a:extLst>
            <a:ext uri="{FF2B5EF4-FFF2-40B4-BE49-F238E27FC236}">
              <a16:creationId xmlns:a16="http://schemas.microsoft.com/office/drawing/2014/main" id="{00000000-0008-0000-0000-000039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304800</xdr:rowOff>
    </xdr:from>
    <xdr:to>
      <xdr:col>8</xdr:col>
      <xdr:colOff>0</xdr:colOff>
      <xdr:row>32</xdr:row>
      <xdr:rowOff>304800</xdr:rowOff>
    </xdr:to>
    <xdr:sp macro="" textlink="">
      <xdr:nvSpPr>
        <xdr:cNvPr id="58" name="Line 59">
          <a:extLst>
            <a:ext uri="{FF2B5EF4-FFF2-40B4-BE49-F238E27FC236}">
              <a16:creationId xmlns:a16="http://schemas.microsoft.com/office/drawing/2014/main" id="{00000000-0008-0000-0000-00003A000000}"/>
            </a:ext>
          </a:extLst>
        </xdr:cNvPr>
        <xdr:cNvSpPr>
          <a:spLocks noChangeShapeType="1"/>
        </xdr:cNvSpPr>
      </xdr:nvSpPr>
      <xdr:spPr bwMode="auto">
        <a:xfrm>
          <a:off x="5784850" y="7912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59" name="Line 60">
          <a:extLst>
            <a:ext uri="{FF2B5EF4-FFF2-40B4-BE49-F238E27FC236}">
              <a16:creationId xmlns:a16="http://schemas.microsoft.com/office/drawing/2014/main" id="{00000000-0008-0000-0000-00003B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60" name="Line 61">
          <a:extLst>
            <a:ext uri="{FF2B5EF4-FFF2-40B4-BE49-F238E27FC236}">
              <a16:creationId xmlns:a16="http://schemas.microsoft.com/office/drawing/2014/main" id="{00000000-0008-0000-0000-00003C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30</xdr:row>
      <xdr:rowOff>0</xdr:rowOff>
    </xdr:from>
    <xdr:to>
      <xdr:col>7</xdr:col>
      <xdr:colOff>0</xdr:colOff>
      <xdr:row>30</xdr:row>
      <xdr:rowOff>0</xdr:rowOff>
    </xdr:to>
    <xdr:sp macro="" textlink="">
      <xdr:nvSpPr>
        <xdr:cNvPr id="61" name="Line 62">
          <a:extLst>
            <a:ext uri="{FF2B5EF4-FFF2-40B4-BE49-F238E27FC236}">
              <a16:creationId xmlns:a16="http://schemas.microsoft.com/office/drawing/2014/main" id="{00000000-0008-0000-0000-00003D000000}"/>
            </a:ext>
          </a:extLst>
        </xdr:cNvPr>
        <xdr:cNvSpPr>
          <a:spLocks noChangeShapeType="1"/>
        </xdr:cNvSpPr>
      </xdr:nvSpPr>
      <xdr:spPr bwMode="auto">
        <a:xfrm>
          <a:off x="4965700" y="749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28</xdr:row>
      <xdr:rowOff>0</xdr:rowOff>
    </xdr:from>
    <xdr:to>
      <xdr:col>7</xdr:col>
      <xdr:colOff>0</xdr:colOff>
      <xdr:row>28</xdr:row>
      <xdr:rowOff>0</xdr:rowOff>
    </xdr:to>
    <xdr:sp macro="" textlink="">
      <xdr:nvSpPr>
        <xdr:cNvPr id="62" name="Line 63">
          <a:extLst>
            <a:ext uri="{FF2B5EF4-FFF2-40B4-BE49-F238E27FC236}">
              <a16:creationId xmlns:a16="http://schemas.microsoft.com/office/drawing/2014/main" id="{00000000-0008-0000-0000-00003E000000}"/>
            </a:ext>
          </a:extLst>
        </xdr:cNvPr>
        <xdr:cNvSpPr>
          <a:spLocks noChangeShapeType="1"/>
        </xdr:cNvSpPr>
      </xdr:nvSpPr>
      <xdr:spPr bwMode="auto">
        <a:xfrm>
          <a:off x="4965700" y="6991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63" name="Line 64">
          <a:extLst>
            <a:ext uri="{FF2B5EF4-FFF2-40B4-BE49-F238E27FC236}">
              <a16:creationId xmlns:a16="http://schemas.microsoft.com/office/drawing/2014/main" id="{00000000-0008-0000-0000-00003F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64" name="Line 65">
          <a:extLst>
            <a:ext uri="{FF2B5EF4-FFF2-40B4-BE49-F238E27FC236}">
              <a16:creationId xmlns:a16="http://schemas.microsoft.com/office/drawing/2014/main" id="{00000000-0008-0000-0000-000040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65" name="Line 66">
          <a:extLst>
            <a:ext uri="{FF2B5EF4-FFF2-40B4-BE49-F238E27FC236}">
              <a16:creationId xmlns:a16="http://schemas.microsoft.com/office/drawing/2014/main" id="{00000000-0008-0000-0000-000041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66" name="Line 67">
          <a:extLst>
            <a:ext uri="{FF2B5EF4-FFF2-40B4-BE49-F238E27FC236}">
              <a16:creationId xmlns:a16="http://schemas.microsoft.com/office/drawing/2014/main" id="{00000000-0008-0000-0000-000042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67" name="Line 68">
          <a:extLst>
            <a:ext uri="{FF2B5EF4-FFF2-40B4-BE49-F238E27FC236}">
              <a16:creationId xmlns:a16="http://schemas.microsoft.com/office/drawing/2014/main" id="{00000000-0008-0000-0000-000043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68" name="Line 69">
          <a:extLst>
            <a:ext uri="{FF2B5EF4-FFF2-40B4-BE49-F238E27FC236}">
              <a16:creationId xmlns:a16="http://schemas.microsoft.com/office/drawing/2014/main" id="{00000000-0008-0000-0000-000044000000}"/>
            </a:ext>
          </a:extLst>
        </xdr:cNvPr>
        <xdr:cNvSpPr>
          <a:spLocks noChangeShapeType="1"/>
        </xdr:cNvSpPr>
      </xdr:nvSpPr>
      <xdr:spPr bwMode="auto">
        <a:xfrm>
          <a:off x="5784850" y="7816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31</xdr:row>
      <xdr:rowOff>0</xdr:rowOff>
    </xdr:from>
    <xdr:to>
      <xdr:col>8</xdr:col>
      <xdr:colOff>0</xdr:colOff>
      <xdr:row>31</xdr:row>
      <xdr:rowOff>0</xdr:rowOff>
    </xdr:to>
    <xdr:sp macro="" textlink="">
      <xdr:nvSpPr>
        <xdr:cNvPr id="69" name="Line 70">
          <a:extLst>
            <a:ext uri="{FF2B5EF4-FFF2-40B4-BE49-F238E27FC236}">
              <a16:creationId xmlns:a16="http://schemas.microsoft.com/office/drawing/2014/main" id="{00000000-0008-0000-0000-000045000000}"/>
            </a:ext>
          </a:extLst>
        </xdr:cNvPr>
        <xdr:cNvSpPr>
          <a:spLocks noChangeShapeType="1"/>
        </xdr:cNvSpPr>
      </xdr:nvSpPr>
      <xdr:spPr bwMode="auto">
        <a:xfrm>
          <a:off x="5784850" y="7753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0</xdr:rowOff>
    </xdr:from>
    <xdr:to>
      <xdr:col>7</xdr:col>
      <xdr:colOff>0</xdr:colOff>
      <xdr:row>24</xdr:row>
      <xdr:rowOff>0</xdr:rowOff>
    </xdr:to>
    <xdr:sp macro="" textlink="">
      <xdr:nvSpPr>
        <xdr:cNvPr id="70" name="Line 71">
          <a:extLst>
            <a:ext uri="{FF2B5EF4-FFF2-40B4-BE49-F238E27FC236}">
              <a16:creationId xmlns:a16="http://schemas.microsoft.com/office/drawing/2014/main" id="{00000000-0008-0000-0000-000046000000}"/>
            </a:ext>
          </a:extLst>
        </xdr:cNvPr>
        <xdr:cNvSpPr>
          <a:spLocks noChangeShapeType="1"/>
        </xdr:cNvSpPr>
      </xdr:nvSpPr>
      <xdr:spPr bwMode="auto">
        <a:xfrm>
          <a:off x="4965700" y="5975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0</xdr:rowOff>
    </xdr:from>
    <xdr:to>
      <xdr:col>7</xdr:col>
      <xdr:colOff>0</xdr:colOff>
      <xdr:row>26</xdr:row>
      <xdr:rowOff>0</xdr:rowOff>
    </xdr:to>
    <xdr:sp macro="" textlink="">
      <xdr:nvSpPr>
        <xdr:cNvPr id="71" name="Line 72">
          <a:extLst>
            <a:ext uri="{FF2B5EF4-FFF2-40B4-BE49-F238E27FC236}">
              <a16:creationId xmlns:a16="http://schemas.microsoft.com/office/drawing/2014/main" id="{00000000-0008-0000-0000-000047000000}"/>
            </a:ext>
          </a:extLst>
        </xdr:cNvPr>
        <xdr:cNvSpPr>
          <a:spLocks noChangeShapeType="1"/>
        </xdr:cNvSpPr>
      </xdr:nvSpPr>
      <xdr:spPr bwMode="auto">
        <a:xfrm>
          <a:off x="4965700" y="6483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36</xdr:row>
      <xdr:rowOff>0</xdr:rowOff>
    </xdr:from>
    <xdr:to>
      <xdr:col>7</xdr:col>
      <xdr:colOff>0</xdr:colOff>
      <xdr:row>36</xdr:row>
      <xdr:rowOff>0</xdr:rowOff>
    </xdr:to>
    <xdr:sp macro="" textlink="">
      <xdr:nvSpPr>
        <xdr:cNvPr id="72" name="Line 73">
          <a:extLst>
            <a:ext uri="{FF2B5EF4-FFF2-40B4-BE49-F238E27FC236}">
              <a16:creationId xmlns:a16="http://schemas.microsoft.com/office/drawing/2014/main" id="{00000000-0008-0000-0000-000048000000}"/>
            </a:ext>
          </a:extLst>
        </xdr:cNvPr>
        <xdr:cNvSpPr>
          <a:spLocks noChangeShapeType="1"/>
        </xdr:cNvSpPr>
      </xdr:nvSpPr>
      <xdr:spPr bwMode="auto">
        <a:xfrm>
          <a:off x="4965700" y="899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35</xdr:row>
      <xdr:rowOff>304800</xdr:rowOff>
    </xdr:from>
    <xdr:to>
      <xdr:col>8</xdr:col>
      <xdr:colOff>0</xdr:colOff>
      <xdr:row>35</xdr:row>
      <xdr:rowOff>304800</xdr:rowOff>
    </xdr:to>
    <xdr:sp macro="" textlink="">
      <xdr:nvSpPr>
        <xdr:cNvPr id="73" name="Line 74">
          <a:extLst>
            <a:ext uri="{FF2B5EF4-FFF2-40B4-BE49-F238E27FC236}">
              <a16:creationId xmlns:a16="http://schemas.microsoft.com/office/drawing/2014/main" id="{00000000-0008-0000-0000-000049000000}"/>
            </a:ext>
          </a:extLst>
        </xdr:cNvPr>
        <xdr:cNvSpPr>
          <a:spLocks noChangeShapeType="1"/>
        </xdr:cNvSpPr>
      </xdr:nvSpPr>
      <xdr:spPr bwMode="auto">
        <a:xfrm>
          <a:off x="5784850" y="899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37</xdr:row>
      <xdr:rowOff>304800</xdr:rowOff>
    </xdr:from>
    <xdr:to>
      <xdr:col>8</xdr:col>
      <xdr:colOff>0</xdr:colOff>
      <xdr:row>37</xdr:row>
      <xdr:rowOff>304800</xdr:rowOff>
    </xdr:to>
    <xdr:sp macro="" textlink="">
      <xdr:nvSpPr>
        <xdr:cNvPr id="74" name="Line 75">
          <a:extLst>
            <a:ext uri="{FF2B5EF4-FFF2-40B4-BE49-F238E27FC236}">
              <a16:creationId xmlns:a16="http://schemas.microsoft.com/office/drawing/2014/main" id="{00000000-0008-0000-0000-00004A000000}"/>
            </a:ext>
          </a:extLst>
        </xdr:cNvPr>
        <xdr:cNvSpPr>
          <a:spLocks noChangeShapeType="1"/>
        </xdr:cNvSpPr>
      </xdr:nvSpPr>
      <xdr:spPr bwMode="auto">
        <a:xfrm>
          <a:off x="5784850" y="949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41</xdr:row>
      <xdr:rowOff>304800</xdr:rowOff>
    </xdr:from>
    <xdr:to>
      <xdr:col>8</xdr:col>
      <xdr:colOff>0</xdr:colOff>
      <xdr:row>41</xdr:row>
      <xdr:rowOff>304800</xdr:rowOff>
    </xdr:to>
    <xdr:sp macro="" textlink="">
      <xdr:nvSpPr>
        <xdr:cNvPr id="75" name="Line 76">
          <a:extLst>
            <a:ext uri="{FF2B5EF4-FFF2-40B4-BE49-F238E27FC236}">
              <a16:creationId xmlns:a16="http://schemas.microsoft.com/office/drawing/2014/main" id="{00000000-0008-0000-0000-00004B000000}"/>
            </a:ext>
          </a:extLst>
        </xdr:cNvPr>
        <xdr:cNvSpPr>
          <a:spLocks noChangeShapeType="1"/>
        </xdr:cNvSpPr>
      </xdr:nvSpPr>
      <xdr:spPr bwMode="auto">
        <a:xfrm>
          <a:off x="578485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42</xdr:row>
      <xdr:rowOff>0</xdr:rowOff>
    </xdr:from>
    <xdr:to>
      <xdr:col>7</xdr:col>
      <xdr:colOff>0</xdr:colOff>
      <xdr:row>42</xdr:row>
      <xdr:rowOff>0</xdr:rowOff>
    </xdr:to>
    <xdr:sp macro="" textlink="">
      <xdr:nvSpPr>
        <xdr:cNvPr id="76" name="Line 77">
          <a:extLst>
            <a:ext uri="{FF2B5EF4-FFF2-40B4-BE49-F238E27FC236}">
              <a16:creationId xmlns:a16="http://schemas.microsoft.com/office/drawing/2014/main" id="{00000000-0008-0000-0000-00004C000000}"/>
            </a:ext>
          </a:extLst>
        </xdr:cNvPr>
        <xdr:cNvSpPr>
          <a:spLocks noChangeShapeType="1"/>
        </xdr:cNvSpPr>
      </xdr:nvSpPr>
      <xdr:spPr bwMode="auto">
        <a:xfrm>
          <a:off x="496570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77" name="Line 78">
          <a:extLst>
            <a:ext uri="{FF2B5EF4-FFF2-40B4-BE49-F238E27FC236}">
              <a16:creationId xmlns:a16="http://schemas.microsoft.com/office/drawing/2014/main" id="{00000000-0008-0000-0000-00004D000000}"/>
            </a:ext>
          </a:extLst>
        </xdr:cNvPr>
        <xdr:cNvSpPr>
          <a:spLocks noChangeShapeType="1"/>
        </xdr:cNvSpPr>
      </xdr:nvSpPr>
      <xdr:spPr bwMode="auto">
        <a:xfrm>
          <a:off x="5784850" y="1384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78" name="Line 79">
          <a:extLst>
            <a:ext uri="{FF2B5EF4-FFF2-40B4-BE49-F238E27FC236}">
              <a16:creationId xmlns:a16="http://schemas.microsoft.com/office/drawing/2014/main" id="{00000000-0008-0000-0000-00004E000000}"/>
            </a:ext>
          </a:extLst>
        </xdr:cNvPr>
        <xdr:cNvSpPr>
          <a:spLocks noChangeShapeType="1"/>
        </xdr:cNvSpPr>
      </xdr:nvSpPr>
      <xdr:spPr bwMode="auto">
        <a:xfrm>
          <a:off x="5784850" y="1384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79" name="Line 80">
          <a:extLst>
            <a:ext uri="{FF2B5EF4-FFF2-40B4-BE49-F238E27FC236}">
              <a16:creationId xmlns:a16="http://schemas.microsoft.com/office/drawing/2014/main" id="{00000000-0008-0000-0000-00004F000000}"/>
            </a:ext>
          </a:extLst>
        </xdr:cNvPr>
        <xdr:cNvSpPr>
          <a:spLocks noChangeShapeType="1"/>
        </xdr:cNvSpPr>
      </xdr:nvSpPr>
      <xdr:spPr bwMode="auto">
        <a:xfrm>
          <a:off x="5784850" y="1384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80" name="Line 81">
          <a:extLst>
            <a:ext uri="{FF2B5EF4-FFF2-40B4-BE49-F238E27FC236}">
              <a16:creationId xmlns:a16="http://schemas.microsoft.com/office/drawing/2014/main" id="{00000000-0008-0000-0000-000050000000}"/>
            </a:ext>
          </a:extLst>
        </xdr:cNvPr>
        <xdr:cNvSpPr>
          <a:spLocks noChangeShapeType="1"/>
        </xdr:cNvSpPr>
      </xdr:nvSpPr>
      <xdr:spPr bwMode="auto">
        <a:xfrm>
          <a:off x="5784850" y="1384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81" name="Line 82">
          <a:extLst>
            <a:ext uri="{FF2B5EF4-FFF2-40B4-BE49-F238E27FC236}">
              <a16:creationId xmlns:a16="http://schemas.microsoft.com/office/drawing/2014/main" id="{00000000-0008-0000-0000-000051000000}"/>
            </a:ext>
          </a:extLst>
        </xdr:cNvPr>
        <xdr:cNvSpPr>
          <a:spLocks noChangeShapeType="1"/>
        </xdr:cNvSpPr>
      </xdr:nvSpPr>
      <xdr:spPr bwMode="auto">
        <a:xfrm>
          <a:off x="5784850" y="1384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82" name="Line 83">
          <a:extLst>
            <a:ext uri="{FF2B5EF4-FFF2-40B4-BE49-F238E27FC236}">
              <a16:creationId xmlns:a16="http://schemas.microsoft.com/office/drawing/2014/main" id="{00000000-0008-0000-0000-000052000000}"/>
            </a:ext>
          </a:extLst>
        </xdr:cNvPr>
        <xdr:cNvSpPr>
          <a:spLocks noChangeShapeType="1"/>
        </xdr:cNvSpPr>
      </xdr:nvSpPr>
      <xdr:spPr bwMode="auto">
        <a:xfrm>
          <a:off x="5784850" y="1384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83" name="Line 84">
          <a:extLst>
            <a:ext uri="{FF2B5EF4-FFF2-40B4-BE49-F238E27FC236}">
              <a16:creationId xmlns:a16="http://schemas.microsoft.com/office/drawing/2014/main" id="{00000000-0008-0000-0000-000053000000}"/>
            </a:ext>
          </a:extLst>
        </xdr:cNvPr>
        <xdr:cNvSpPr>
          <a:spLocks noChangeShapeType="1"/>
        </xdr:cNvSpPr>
      </xdr:nvSpPr>
      <xdr:spPr bwMode="auto">
        <a:xfrm>
          <a:off x="5784850" y="1384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84" name="Line 85">
          <a:extLst>
            <a:ext uri="{FF2B5EF4-FFF2-40B4-BE49-F238E27FC236}">
              <a16:creationId xmlns:a16="http://schemas.microsoft.com/office/drawing/2014/main" id="{00000000-0008-0000-0000-000054000000}"/>
            </a:ext>
          </a:extLst>
        </xdr:cNvPr>
        <xdr:cNvSpPr>
          <a:spLocks noChangeShapeType="1"/>
        </xdr:cNvSpPr>
      </xdr:nvSpPr>
      <xdr:spPr bwMode="auto">
        <a:xfrm>
          <a:off x="5784850" y="1384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304800</xdr:rowOff>
    </xdr:from>
    <xdr:to>
      <xdr:col>8</xdr:col>
      <xdr:colOff>0</xdr:colOff>
      <xdr:row>56</xdr:row>
      <xdr:rowOff>304800</xdr:rowOff>
    </xdr:to>
    <xdr:sp macro="" textlink="">
      <xdr:nvSpPr>
        <xdr:cNvPr id="85" name="Line 86">
          <a:extLst>
            <a:ext uri="{FF2B5EF4-FFF2-40B4-BE49-F238E27FC236}">
              <a16:creationId xmlns:a16="http://schemas.microsoft.com/office/drawing/2014/main" id="{00000000-0008-0000-0000-000055000000}"/>
            </a:ext>
          </a:extLst>
        </xdr:cNvPr>
        <xdr:cNvSpPr>
          <a:spLocks noChangeShapeType="1"/>
        </xdr:cNvSpPr>
      </xdr:nvSpPr>
      <xdr:spPr bwMode="auto">
        <a:xfrm>
          <a:off x="5784850" y="13944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86" name="Line 87">
          <a:extLst>
            <a:ext uri="{FF2B5EF4-FFF2-40B4-BE49-F238E27FC236}">
              <a16:creationId xmlns:a16="http://schemas.microsoft.com/office/drawing/2014/main" id="{00000000-0008-0000-0000-000056000000}"/>
            </a:ext>
          </a:extLst>
        </xdr:cNvPr>
        <xdr:cNvSpPr>
          <a:spLocks noChangeShapeType="1"/>
        </xdr:cNvSpPr>
      </xdr:nvSpPr>
      <xdr:spPr bwMode="auto">
        <a:xfrm>
          <a:off x="5784850" y="1384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87" name="Line 88">
          <a:extLst>
            <a:ext uri="{FF2B5EF4-FFF2-40B4-BE49-F238E27FC236}">
              <a16:creationId xmlns:a16="http://schemas.microsoft.com/office/drawing/2014/main" id="{00000000-0008-0000-0000-000057000000}"/>
            </a:ext>
          </a:extLst>
        </xdr:cNvPr>
        <xdr:cNvSpPr>
          <a:spLocks noChangeShapeType="1"/>
        </xdr:cNvSpPr>
      </xdr:nvSpPr>
      <xdr:spPr bwMode="auto">
        <a:xfrm>
          <a:off x="5784850" y="1384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42</xdr:row>
      <xdr:rowOff>0</xdr:rowOff>
    </xdr:from>
    <xdr:to>
      <xdr:col>7</xdr:col>
      <xdr:colOff>0</xdr:colOff>
      <xdr:row>42</xdr:row>
      <xdr:rowOff>0</xdr:rowOff>
    </xdr:to>
    <xdr:sp macro="" textlink="">
      <xdr:nvSpPr>
        <xdr:cNvPr id="88" name="Line 89">
          <a:extLst>
            <a:ext uri="{FF2B5EF4-FFF2-40B4-BE49-F238E27FC236}">
              <a16:creationId xmlns:a16="http://schemas.microsoft.com/office/drawing/2014/main" id="{00000000-0008-0000-0000-000058000000}"/>
            </a:ext>
          </a:extLst>
        </xdr:cNvPr>
        <xdr:cNvSpPr>
          <a:spLocks noChangeShapeType="1"/>
        </xdr:cNvSpPr>
      </xdr:nvSpPr>
      <xdr:spPr bwMode="auto">
        <a:xfrm>
          <a:off x="496570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40</xdr:row>
      <xdr:rowOff>0</xdr:rowOff>
    </xdr:from>
    <xdr:to>
      <xdr:col>7</xdr:col>
      <xdr:colOff>0</xdr:colOff>
      <xdr:row>40</xdr:row>
      <xdr:rowOff>0</xdr:rowOff>
    </xdr:to>
    <xdr:sp macro="" textlink="">
      <xdr:nvSpPr>
        <xdr:cNvPr id="89" name="Line 90">
          <a:extLst>
            <a:ext uri="{FF2B5EF4-FFF2-40B4-BE49-F238E27FC236}">
              <a16:creationId xmlns:a16="http://schemas.microsoft.com/office/drawing/2014/main" id="{00000000-0008-0000-0000-000059000000}"/>
            </a:ext>
          </a:extLst>
        </xdr:cNvPr>
        <xdr:cNvSpPr>
          <a:spLocks noChangeShapeType="1"/>
        </xdr:cNvSpPr>
      </xdr:nvSpPr>
      <xdr:spPr bwMode="auto">
        <a:xfrm>
          <a:off x="4965700" y="10007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90" name="Line 91">
          <a:extLst>
            <a:ext uri="{FF2B5EF4-FFF2-40B4-BE49-F238E27FC236}">
              <a16:creationId xmlns:a16="http://schemas.microsoft.com/office/drawing/2014/main" id="{00000000-0008-0000-0000-00005A000000}"/>
            </a:ext>
          </a:extLst>
        </xdr:cNvPr>
        <xdr:cNvSpPr>
          <a:spLocks noChangeShapeType="1"/>
        </xdr:cNvSpPr>
      </xdr:nvSpPr>
      <xdr:spPr bwMode="auto">
        <a:xfrm>
          <a:off x="5784850" y="1384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91" name="Line 92">
          <a:extLst>
            <a:ext uri="{FF2B5EF4-FFF2-40B4-BE49-F238E27FC236}">
              <a16:creationId xmlns:a16="http://schemas.microsoft.com/office/drawing/2014/main" id="{00000000-0008-0000-0000-00005B000000}"/>
            </a:ext>
          </a:extLst>
        </xdr:cNvPr>
        <xdr:cNvSpPr>
          <a:spLocks noChangeShapeType="1"/>
        </xdr:cNvSpPr>
      </xdr:nvSpPr>
      <xdr:spPr bwMode="auto">
        <a:xfrm>
          <a:off x="5784850" y="1384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92" name="Line 93">
          <a:extLst>
            <a:ext uri="{FF2B5EF4-FFF2-40B4-BE49-F238E27FC236}">
              <a16:creationId xmlns:a16="http://schemas.microsoft.com/office/drawing/2014/main" id="{00000000-0008-0000-0000-00005C000000}"/>
            </a:ext>
          </a:extLst>
        </xdr:cNvPr>
        <xdr:cNvSpPr>
          <a:spLocks noChangeShapeType="1"/>
        </xdr:cNvSpPr>
      </xdr:nvSpPr>
      <xdr:spPr bwMode="auto">
        <a:xfrm>
          <a:off x="5784850" y="1384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93" name="Line 94">
          <a:extLst>
            <a:ext uri="{FF2B5EF4-FFF2-40B4-BE49-F238E27FC236}">
              <a16:creationId xmlns:a16="http://schemas.microsoft.com/office/drawing/2014/main" id="{00000000-0008-0000-0000-00005D000000}"/>
            </a:ext>
          </a:extLst>
        </xdr:cNvPr>
        <xdr:cNvSpPr>
          <a:spLocks noChangeShapeType="1"/>
        </xdr:cNvSpPr>
      </xdr:nvSpPr>
      <xdr:spPr bwMode="auto">
        <a:xfrm>
          <a:off x="5784850" y="1384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94" name="Line 95">
          <a:extLst>
            <a:ext uri="{FF2B5EF4-FFF2-40B4-BE49-F238E27FC236}">
              <a16:creationId xmlns:a16="http://schemas.microsoft.com/office/drawing/2014/main" id="{00000000-0008-0000-0000-00005E000000}"/>
            </a:ext>
          </a:extLst>
        </xdr:cNvPr>
        <xdr:cNvSpPr>
          <a:spLocks noChangeShapeType="1"/>
        </xdr:cNvSpPr>
      </xdr:nvSpPr>
      <xdr:spPr bwMode="auto">
        <a:xfrm>
          <a:off x="5784850" y="1384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56</xdr:row>
      <xdr:rowOff>0</xdr:rowOff>
    </xdr:from>
    <xdr:to>
      <xdr:col>8</xdr:col>
      <xdr:colOff>0</xdr:colOff>
      <xdr:row>56</xdr:row>
      <xdr:rowOff>0</xdr:rowOff>
    </xdr:to>
    <xdr:sp macro="" textlink="">
      <xdr:nvSpPr>
        <xdr:cNvPr id="95" name="Line 96">
          <a:extLst>
            <a:ext uri="{FF2B5EF4-FFF2-40B4-BE49-F238E27FC236}">
              <a16:creationId xmlns:a16="http://schemas.microsoft.com/office/drawing/2014/main" id="{00000000-0008-0000-0000-00005F000000}"/>
            </a:ext>
          </a:extLst>
        </xdr:cNvPr>
        <xdr:cNvSpPr>
          <a:spLocks noChangeShapeType="1"/>
        </xdr:cNvSpPr>
      </xdr:nvSpPr>
      <xdr:spPr bwMode="auto">
        <a:xfrm>
          <a:off x="5784850" y="1384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43</xdr:row>
      <xdr:rowOff>0</xdr:rowOff>
    </xdr:from>
    <xdr:to>
      <xdr:col>8</xdr:col>
      <xdr:colOff>0</xdr:colOff>
      <xdr:row>43</xdr:row>
      <xdr:rowOff>0</xdr:rowOff>
    </xdr:to>
    <xdr:sp macro="" textlink="">
      <xdr:nvSpPr>
        <xdr:cNvPr id="96" name="Line 97">
          <a:extLst>
            <a:ext uri="{FF2B5EF4-FFF2-40B4-BE49-F238E27FC236}">
              <a16:creationId xmlns:a16="http://schemas.microsoft.com/office/drawing/2014/main" id="{00000000-0008-0000-0000-000060000000}"/>
            </a:ext>
          </a:extLst>
        </xdr:cNvPr>
        <xdr:cNvSpPr>
          <a:spLocks noChangeShapeType="1"/>
        </xdr:cNvSpPr>
      </xdr:nvSpPr>
      <xdr:spPr bwMode="auto">
        <a:xfrm>
          <a:off x="5784850" y="1076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36</xdr:row>
      <xdr:rowOff>0</xdr:rowOff>
    </xdr:from>
    <xdr:to>
      <xdr:col>7</xdr:col>
      <xdr:colOff>0</xdr:colOff>
      <xdr:row>36</xdr:row>
      <xdr:rowOff>0</xdr:rowOff>
    </xdr:to>
    <xdr:sp macro="" textlink="">
      <xdr:nvSpPr>
        <xdr:cNvPr id="97" name="Line 98">
          <a:extLst>
            <a:ext uri="{FF2B5EF4-FFF2-40B4-BE49-F238E27FC236}">
              <a16:creationId xmlns:a16="http://schemas.microsoft.com/office/drawing/2014/main" id="{00000000-0008-0000-0000-000061000000}"/>
            </a:ext>
          </a:extLst>
        </xdr:cNvPr>
        <xdr:cNvSpPr>
          <a:spLocks noChangeShapeType="1"/>
        </xdr:cNvSpPr>
      </xdr:nvSpPr>
      <xdr:spPr bwMode="auto">
        <a:xfrm>
          <a:off x="4965700" y="899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38</xdr:row>
      <xdr:rowOff>0</xdr:rowOff>
    </xdr:from>
    <xdr:to>
      <xdr:col>7</xdr:col>
      <xdr:colOff>0</xdr:colOff>
      <xdr:row>38</xdr:row>
      <xdr:rowOff>0</xdr:rowOff>
    </xdr:to>
    <xdr:sp macro="" textlink="">
      <xdr:nvSpPr>
        <xdr:cNvPr id="98" name="Line 99">
          <a:extLst>
            <a:ext uri="{FF2B5EF4-FFF2-40B4-BE49-F238E27FC236}">
              <a16:creationId xmlns:a16="http://schemas.microsoft.com/office/drawing/2014/main" id="{00000000-0008-0000-0000-000062000000}"/>
            </a:ext>
          </a:extLst>
        </xdr:cNvPr>
        <xdr:cNvSpPr>
          <a:spLocks noChangeShapeType="1"/>
        </xdr:cNvSpPr>
      </xdr:nvSpPr>
      <xdr:spPr bwMode="auto">
        <a:xfrm>
          <a:off x="4965700" y="949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99" name="Line 100">
          <a:extLst>
            <a:ext uri="{FF2B5EF4-FFF2-40B4-BE49-F238E27FC236}">
              <a16:creationId xmlns:a16="http://schemas.microsoft.com/office/drawing/2014/main" id="{00000000-0008-0000-0000-000063000000}"/>
            </a:ext>
          </a:extLst>
        </xdr:cNvPr>
        <xdr:cNvSpPr>
          <a:spLocks noChangeShapeType="1"/>
        </xdr:cNvSpPr>
      </xdr:nvSpPr>
      <xdr:spPr bwMode="auto">
        <a:xfrm>
          <a:off x="5784850" y="10833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00" name="Line 101">
          <a:extLst>
            <a:ext uri="{FF2B5EF4-FFF2-40B4-BE49-F238E27FC236}">
              <a16:creationId xmlns:a16="http://schemas.microsoft.com/office/drawing/2014/main" id="{00000000-0008-0000-0000-000064000000}"/>
            </a:ext>
          </a:extLst>
        </xdr:cNvPr>
        <xdr:cNvSpPr>
          <a:spLocks noChangeShapeType="1"/>
        </xdr:cNvSpPr>
      </xdr:nvSpPr>
      <xdr:spPr bwMode="auto">
        <a:xfrm>
          <a:off x="5784850" y="10833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01" name="Line 102">
          <a:extLst>
            <a:ext uri="{FF2B5EF4-FFF2-40B4-BE49-F238E27FC236}">
              <a16:creationId xmlns:a16="http://schemas.microsoft.com/office/drawing/2014/main" id="{00000000-0008-0000-0000-000065000000}"/>
            </a:ext>
          </a:extLst>
        </xdr:cNvPr>
        <xdr:cNvSpPr>
          <a:spLocks noChangeShapeType="1"/>
        </xdr:cNvSpPr>
      </xdr:nvSpPr>
      <xdr:spPr bwMode="auto">
        <a:xfrm>
          <a:off x="5784850" y="10833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02" name="Line 103">
          <a:extLst>
            <a:ext uri="{FF2B5EF4-FFF2-40B4-BE49-F238E27FC236}">
              <a16:creationId xmlns:a16="http://schemas.microsoft.com/office/drawing/2014/main" id="{00000000-0008-0000-0000-000066000000}"/>
            </a:ext>
          </a:extLst>
        </xdr:cNvPr>
        <xdr:cNvSpPr>
          <a:spLocks noChangeShapeType="1"/>
        </xdr:cNvSpPr>
      </xdr:nvSpPr>
      <xdr:spPr bwMode="auto">
        <a:xfrm>
          <a:off x="5784850" y="10833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03" name="Line 104">
          <a:extLst>
            <a:ext uri="{FF2B5EF4-FFF2-40B4-BE49-F238E27FC236}">
              <a16:creationId xmlns:a16="http://schemas.microsoft.com/office/drawing/2014/main" id="{00000000-0008-0000-0000-000067000000}"/>
            </a:ext>
          </a:extLst>
        </xdr:cNvPr>
        <xdr:cNvSpPr>
          <a:spLocks noChangeShapeType="1"/>
        </xdr:cNvSpPr>
      </xdr:nvSpPr>
      <xdr:spPr bwMode="auto">
        <a:xfrm>
          <a:off x="5784850" y="10833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04" name="Line 105">
          <a:extLst>
            <a:ext uri="{FF2B5EF4-FFF2-40B4-BE49-F238E27FC236}">
              <a16:creationId xmlns:a16="http://schemas.microsoft.com/office/drawing/2014/main" id="{00000000-0008-0000-0000-000068000000}"/>
            </a:ext>
          </a:extLst>
        </xdr:cNvPr>
        <xdr:cNvSpPr>
          <a:spLocks noChangeShapeType="1"/>
        </xdr:cNvSpPr>
      </xdr:nvSpPr>
      <xdr:spPr bwMode="auto">
        <a:xfrm>
          <a:off x="5784850" y="10833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05" name="Line 106">
          <a:extLst>
            <a:ext uri="{FF2B5EF4-FFF2-40B4-BE49-F238E27FC236}">
              <a16:creationId xmlns:a16="http://schemas.microsoft.com/office/drawing/2014/main" id="{00000000-0008-0000-0000-000069000000}"/>
            </a:ext>
          </a:extLst>
        </xdr:cNvPr>
        <xdr:cNvSpPr>
          <a:spLocks noChangeShapeType="1"/>
        </xdr:cNvSpPr>
      </xdr:nvSpPr>
      <xdr:spPr bwMode="auto">
        <a:xfrm>
          <a:off x="5784850" y="10833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06" name="Line 107">
          <a:extLst>
            <a:ext uri="{FF2B5EF4-FFF2-40B4-BE49-F238E27FC236}">
              <a16:creationId xmlns:a16="http://schemas.microsoft.com/office/drawing/2014/main" id="{00000000-0008-0000-0000-00006A000000}"/>
            </a:ext>
          </a:extLst>
        </xdr:cNvPr>
        <xdr:cNvSpPr>
          <a:spLocks noChangeShapeType="1"/>
        </xdr:cNvSpPr>
      </xdr:nvSpPr>
      <xdr:spPr bwMode="auto">
        <a:xfrm>
          <a:off x="5784850" y="10833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304800</xdr:rowOff>
    </xdr:from>
    <xdr:to>
      <xdr:col>8</xdr:col>
      <xdr:colOff>0</xdr:colOff>
      <xdr:row>44</xdr:row>
      <xdr:rowOff>304800</xdr:rowOff>
    </xdr:to>
    <xdr:sp macro="" textlink="">
      <xdr:nvSpPr>
        <xdr:cNvPr id="107" name="Line 108">
          <a:extLst>
            <a:ext uri="{FF2B5EF4-FFF2-40B4-BE49-F238E27FC236}">
              <a16:creationId xmlns:a16="http://schemas.microsoft.com/office/drawing/2014/main" id="{00000000-0008-0000-0000-00006B000000}"/>
            </a:ext>
          </a:extLst>
        </xdr:cNvPr>
        <xdr:cNvSpPr>
          <a:spLocks noChangeShapeType="1"/>
        </xdr:cNvSpPr>
      </xdr:nvSpPr>
      <xdr:spPr bwMode="auto">
        <a:xfrm>
          <a:off x="5784850" y="10928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08" name="Line 109">
          <a:extLst>
            <a:ext uri="{FF2B5EF4-FFF2-40B4-BE49-F238E27FC236}">
              <a16:creationId xmlns:a16="http://schemas.microsoft.com/office/drawing/2014/main" id="{00000000-0008-0000-0000-00006C000000}"/>
            </a:ext>
          </a:extLst>
        </xdr:cNvPr>
        <xdr:cNvSpPr>
          <a:spLocks noChangeShapeType="1"/>
        </xdr:cNvSpPr>
      </xdr:nvSpPr>
      <xdr:spPr bwMode="auto">
        <a:xfrm>
          <a:off x="5784850" y="10833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09" name="Line 110">
          <a:extLst>
            <a:ext uri="{FF2B5EF4-FFF2-40B4-BE49-F238E27FC236}">
              <a16:creationId xmlns:a16="http://schemas.microsoft.com/office/drawing/2014/main" id="{00000000-0008-0000-0000-00006D000000}"/>
            </a:ext>
          </a:extLst>
        </xdr:cNvPr>
        <xdr:cNvSpPr>
          <a:spLocks noChangeShapeType="1"/>
        </xdr:cNvSpPr>
      </xdr:nvSpPr>
      <xdr:spPr bwMode="auto">
        <a:xfrm>
          <a:off x="5784850" y="10833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10" name="Line 111">
          <a:extLst>
            <a:ext uri="{FF2B5EF4-FFF2-40B4-BE49-F238E27FC236}">
              <a16:creationId xmlns:a16="http://schemas.microsoft.com/office/drawing/2014/main" id="{00000000-0008-0000-0000-00006E000000}"/>
            </a:ext>
          </a:extLst>
        </xdr:cNvPr>
        <xdr:cNvSpPr>
          <a:spLocks noChangeShapeType="1"/>
        </xdr:cNvSpPr>
      </xdr:nvSpPr>
      <xdr:spPr bwMode="auto">
        <a:xfrm>
          <a:off x="5784850" y="10833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11" name="Line 112">
          <a:extLst>
            <a:ext uri="{FF2B5EF4-FFF2-40B4-BE49-F238E27FC236}">
              <a16:creationId xmlns:a16="http://schemas.microsoft.com/office/drawing/2014/main" id="{00000000-0008-0000-0000-00006F000000}"/>
            </a:ext>
          </a:extLst>
        </xdr:cNvPr>
        <xdr:cNvSpPr>
          <a:spLocks noChangeShapeType="1"/>
        </xdr:cNvSpPr>
      </xdr:nvSpPr>
      <xdr:spPr bwMode="auto">
        <a:xfrm>
          <a:off x="5784850" y="10833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12" name="Line 113">
          <a:extLst>
            <a:ext uri="{FF2B5EF4-FFF2-40B4-BE49-F238E27FC236}">
              <a16:creationId xmlns:a16="http://schemas.microsoft.com/office/drawing/2014/main" id="{00000000-0008-0000-0000-000070000000}"/>
            </a:ext>
          </a:extLst>
        </xdr:cNvPr>
        <xdr:cNvSpPr>
          <a:spLocks noChangeShapeType="1"/>
        </xdr:cNvSpPr>
      </xdr:nvSpPr>
      <xdr:spPr bwMode="auto">
        <a:xfrm>
          <a:off x="5784850" y="10833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13" name="Line 114">
          <a:extLst>
            <a:ext uri="{FF2B5EF4-FFF2-40B4-BE49-F238E27FC236}">
              <a16:creationId xmlns:a16="http://schemas.microsoft.com/office/drawing/2014/main" id="{00000000-0008-0000-0000-000071000000}"/>
            </a:ext>
          </a:extLst>
        </xdr:cNvPr>
        <xdr:cNvSpPr>
          <a:spLocks noChangeShapeType="1"/>
        </xdr:cNvSpPr>
      </xdr:nvSpPr>
      <xdr:spPr bwMode="auto">
        <a:xfrm>
          <a:off x="5784850" y="10833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14" name="Line 115">
          <a:extLst>
            <a:ext uri="{FF2B5EF4-FFF2-40B4-BE49-F238E27FC236}">
              <a16:creationId xmlns:a16="http://schemas.microsoft.com/office/drawing/2014/main" id="{00000000-0008-0000-0000-000072000000}"/>
            </a:ext>
          </a:extLst>
        </xdr:cNvPr>
        <xdr:cNvSpPr>
          <a:spLocks noChangeShapeType="1"/>
        </xdr:cNvSpPr>
      </xdr:nvSpPr>
      <xdr:spPr bwMode="auto">
        <a:xfrm>
          <a:off x="5784850" y="10833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44</xdr:row>
      <xdr:rowOff>0</xdr:rowOff>
    </xdr:from>
    <xdr:to>
      <xdr:col>8</xdr:col>
      <xdr:colOff>0</xdr:colOff>
      <xdr:row>44</xdr:row>
      <xdr:rowOff>0</xdr:rowOff>
    </xdr:to>
    <xdr:sp macro="" textlink="">
      <xdr:nvSpPr>
        <xdr:cNvPr id="115" name="Line 116">
          <a:extLst>
            <a:ext uri="{FF2B5EF4-FFF2-40B4-BE49-F238E27FC236}">
              <a16:creationId xmlns:a16="http://schemas.microsoft.com/office/drawing/2014/main" id="{00000000-0008-0000-0000-000073000000}"/>
            </a:ext>
          </a:extLst>
        </xdr:cNvPr>
        <xdr:cNvSpPr>
          <a:spLocks noChangeShapeType="1"/>
        </xdr:cNvSpPr>
      </xdr:nvSpPr>
      <xdr:spPr bwMode="auto">
        <a:xfrm>
          <a:off x="5784850" y="10833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48</xdr:row>
      <xdr:rowOff>0</xdr:rowOff>
    </xdr:from>
    <xdr:to>
      <xdr:col>7</xdr:col>
      <xdr:colOff>0</xdr:colOff>
      <xdr:row>48</xdr:row>
      <xdr:rowOff>0</xdr:rowOff>
    </xdr:to>
    <xdr:sp macro="" textlink="">
      <xdr:nvSpPr>
        <xdr:cNvPr id="116" name="Line 117">
          <a:extLst>
            <a:ext uri="{FF2B5EF4-FFF2-40B4-BE49-F238E27FC236}">
              <a16:creationId xmlns:a16="http://schemas.microsoft.com/office/drawing/2014/main" id="{00000000-0008-0000-0000-000074000000}"/>
            </a:ext>
          </a:extLst>
        </xdr:cNvPr>
        <xdr:cNvSpPr>
          <a:spLocks noChangeShapeType="1"/>
        </xdr:cNvSpPr>
      </xdr:nvSpPr>
      <xdr:spPr bwMode="auto">
        <a:xfrm>
          <a:off x="4965700" y="12007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47</xdr:row>
      <xdr:rowOff>304800</xdr:rowOff>
    </xdr:from>
    <xdr:to>
      <xdr:col>8</xdr:col>
      <xdr:colOff>0</xdr:colOff>
      <xdr:row>47</xdr:row>
      <xdr:rowOff>304800</xdr:rowOff>
    </xdr:to>
    <xdr:sp macro="" textlink="">
      <xdr:nvSpPr>
        <xdr:cNvPr id="117" name="Line 118">
          <a:extLst>
            <a:ext uri="{FF2B5EF4-FFF2-40B4-BE49-F238E27FC236}">
              <a16:creationId xmlns:a16="http://schemas.microsoft.com/office/drawing/2014/main" id="{00000000-0008-0000-0000-000075000000}"/>
            </a:ext>
          </a:extLst>
        </xdr:cNvPr>
        <xdr:cNvSpPr>
          <a:spLocks noChangeShapeType="1"/>
        </xdr:cNvSpPr>
      </xdr:nvSpPr>
      <xdr:spPr bwMode="auto">
        <a:xfrm>
          <a:off x="5784850" y="12007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49</xdr:row>
      <xdr:rowOff>304800</xdr:rowOff>
    </xdr:from>
    <xdr:to>
      <xdr:col>8</xdr:col>
      <xdr:colOff>0</xdr:colOff>
      <xdr:row>49</xdr:row>
      <xdr:rowOff>304800</xdr:rowOff>
    </xdr:to>
    <xdr:sp macro="" textlink="">
      <xdr:nvSpPr>
        <xdr:cNvPr id="118" name="Line 119">
          <a:extLst>
            <a:ext uri="{FF2B5EF4-FFF2-40B4-BE49-F238E27FC236}">
              <a16:creationId xmlns:a16="http://schemas.microsoft.com/office/drawing/2014/main" id="{00000000-0008-0000-0000-000076000000}"/>
            </a:ext>
          </a:extLst>
        </xdr:cNvPr>
        <xdr:cNvSpPr>
          <a:spLocks noChangeShapeType="1"/>
        </xdr:cNvSpPr>
      </xdr:nvSpPr>
      <xdr:spPr bwMode="auto">
        <a:xfrm>
          <a:off x="5784850" y="12515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53</xdr:row>
      <xdr:rowOff>304800</xdr:rowOff>
    </xdr:from>
    <xdr:to>
      <xdr:col>8</xdr:col>
      <xdr:colOff>0</xdr:colOff>
      <xdr:row>53</xdr:row>
      <xdr:rowOff>304800</xdr:rowOff>
    </xdr:to>
    <xdr:sp macro="" textlink="">
      <xdr:nvSpPr>
        <xdr:cNvPr id="119" name="Line 120">
          <a:extLst>
            <a:ext uri="{FF2B5EF4-FFF2-40B4-BE49-F238E27FC236}">
              <a16:creationId xmlns:a16="http://schemas.microsoft.com/office/drawing/2014/main" id="{00000000-0008-0000-0000-000077000000}"/>
            </a:ext>
          </a:extLst>
        </xdr:cNvPr>
        <xdr:cNvSpPr>
          <a:spLocks noChangeShapeType="1"/>
        </xdr:cNvSpPr>
      </xdr:nvSpPr>
      <xdr:spPr bwMode="auto">
        <a:xfrm>
          <a:off x="5784850" y="1353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54</xdr:row>
      <xdr:rowOff>0</xdr:rowOff>
    </xdr:from>
    <xdr:to>
      <xdr:col>7</xdr:col>
      <xdr:colOff>0</xdr:colOff>
      <xdr:row>54</xdr:row>
      <xdr:rowOff>0</xdr:rowOff>
    </xdr:to>
    <xdr:sp macro="" textlink="">
      <xdr:nvSpPr>
        <xdr:cNvPr id="120" name="Line 121">
          <a:extLst>
            <a:ext uri="{FF2B5EF4-FFF2-40B4-BE49-F238E27FC236}">
              <a16:creationId xmlns:a16="http://schemas.microsoft.com/office/drawing/2014/main" id="{00000000-0008-0000-0000-000078000000}"/>
            </a:ext>
          </a:extLst>
        </xdr:cNvPr>
        <xdr:cNvSpPr>
          <a:spLocks noChangeShapeType="1"/>
        </xdr:cNvSpPr>
      </xdr:nvSpPr>
      <xdr:spPr bwMode="auto">
        <a:xfrm>
          <a:off x="4965700" y="1353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54</xdr:row>
      <xdr:rowOff>0</xdr:rowOff>
    </xdr:from>
    <xdr:to>
      <xdr:col>7</xdr:col>
      <xdr:colOff>0</xdr:colOff>
      <xdr:row>54</xdr:row>
      <xdr:rowOff>0</xdr:rowOff>
    </xdr:to>
    <xdr:sp macro="" textlink="">
      <xdr:nvSpPr>
        <xdr:cNvPr id="121" name="Line 122">
          <a:extLst>
            <a:ext uri="{FF2B5EF4-FFF2-40B4-BE49-F238E27FC236}">
              <a16:creationId xmlns:a16="http://schemas.microsoft.com/office/drawing/2014/main" id="{00000000-0008-0000-0000-000079000000}"/>
            </a:ext>
          </a:extLst>
        </xdr:cNvPr>
        <xdr:cNvSpPr>
          <a:spLocks noChangeShapeType="1"/>
        </xdr:cNvSpPr>
      </xdr:nvSpPr>
      <xdr:spPr bwMode="auto">
        <a:xfrm>
          <a:off x="4965700" y="1353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52</xdr:row>
      <xdr:rowOff>0</xdr:rowOff>
    </xdr:from>
    <xdr:to>
      <xdr:col>7</xdr:col>
      <xdr:colOff>0</xdr:colOff>
      <xdr:row>52</xdr:row>
      <xdr:rowOff>0</xdr:rowOff>
    </xdr:to>
    <xdr:sp macro="" textlink="">
      <xdr:nvSpPr>
        <xdr:cNvPr id="122" name="Line 123">
          <a:extLst>
            <a:ext uri="{FF2B5EF4-FFF2-40B4-BE49-F238E27FC236}">
              <a16:creationId xmlns:a16="http://schemas.microsoft.com/office/drawing/2014/main" id="{00000000-0008-0000-0000-00007A000000}"/>
            </a:ext>
          </a:extLst>
        </xdr:cNvPr>
        <xdr:cNvSpPr>
          <a:spLocks noChangeShapeType="1"/>
        </xdr:cNvSpPr>
      </xdr:nvSpPr>
      <xdr:spPr bwMode="auto">
        <a:xfrm>
          <a:off x="4965700" y="13023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48</xdr:row>
      <xdr:rowOff>0</xdr:rowOff>
    </xdr:from>
    <xdr:to>
      <xdr:col>7</xdr:col>
      <xdr:colOff>0</xdr:colOff>
      <xdr:row>48</xdr:row>
      <xdr:rowOff>0</xdr:rowOff>
    </xdr:to>
    <xdr:sp macro="" textlink="">
      <xdr:nvSpPr>
        <xdr:cNvPr id="123" name="Line 124">
          <a:extLst>
            <a:ext uri="{FF2B5EF4-FFF2-40B4-BE49-F238E27FC236}">
              <a16:creationId xmlns:a16="http://schemas.microsoft.com/office/drawing/2014/main" id="{00000000-0008-0000-0000-00007B000000}"/>
            </a:ext>
          </a:extLst>
        </xdr:cNvPr>
        <xdr:cNvSpPr>
          <a:spLocks noChangeShapeType="1"/>
        </xdr:cNvSpPr>
      </xdr:nvSpPr>
      <xdr:spPr bwMode="auto">
        <a:xfrm>
          <a:off x="4965700" y="12007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24" name="Line 125">
          <a:extLst>
            <a:ext uri="{FF2B5EF4-FFF2-40B4-BE49-F238E27FC236}">
              <a16:creationId xmlns:a16="http://schemas.microsoft.com/office/drawing/2014/main" id="{00000000-0008-0000-0000-00007C000000}"/>
            </a:ext>
          </a:extLst>
        </xdr:cNvPr>
        <xdr:cNvSpPr>
          <a:spLocks noChangeShapeType="1"/>
        </xdr:cNvSpPr>
      </xdr:nvSpPr>
      <xdr:spPr bwMode="auto">
        <a:xfrm>
          <a:off x="4965700" y="12515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0</xdr:rowOff>
    </xdr:from>
    <xdr:to>
      <xdr:col>7</xdr:col>
      <xdr:colOff>0</xdr:colOff>
      <xdr:row>24</xdr:row>
      <xdr:rowOff>0</xdr:rowOff>
    </xdr:to>
    <xdr:sp macro="" textlink="">
      <xdr:nvSpPr>
        <xdr:cNvPr id="125" name="Line 1">
          <a:extLst>
            <a:ext uri="{FF2B5EF4-FFF2-40B4-BE49-F238E27FC236}">
              <a16:creationId xmlns:a16="http://schemas.microsoft.com/office/drawing/2014/main" id="{00000000-0008-0000-0000-00007D000000}"/>
            </a:ext>
          </a:extLst>
        </xdr:cNvPr>
        <xdr:cNvSpPr>
          <a:spLocks noChangeShapeType="1"/>
        </xdr:cNvSpPr>
      </xdr:nvSpPr>
      <xdr:spPr bwMode="auto">
        <a:xfrm>
          <a:off x="4965700" y="5975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304800</xdr:rowOff>
    </xdr:from>
    <xdr:to>
      <xdr:col>8</xdr:col>
      <xdr:colOff>0</xdr:colOff>
      <xdr:row>23</xdr:row>
      <xdr:rowOff>304800</xdr:rowOff>
    </xdr:to>
    <xdr:sp macro="" textlink="">
      <xdr:nvSpPr>
        <xdr:cNvPr id="126" name="Line 2">
          <a:extLst>
            <a:ext uri="{FF2B5EF4-FFF2-40B4-BE49-F238E27FC236}">
              <a16:creationId xmlns:a16="http://schemas.microsoft.com/office/drawing/2014/main" id="{00000000-0008-0000-0000-00007E000000}"/>
            </a:ext>
          </a:extLst>
        </xdr:cNvPr>
        <xdr:cNvSpPr>
          <a:spLocks noChangeShapeType="1"/>
        </xdr:cNvSpPr>
      </xdr:nvSpPr>
      <xdr:spPr bwMode="auto">
        <a:xfrm>
          <a:off x="5784850" y="5975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25</xdr:row>
      <xdr:rowOff>304800</xdr:rowOff>
    </xdr:from>
    <xdr:to>
      <xdr:col>8</xdr:col>
      <xdr:colOff>0</xdr:colOff>
      <xdr:row>25</xdr:row>
      <xdr:rowOff>304800</xdr:rowOff>
    </xdr:to>
    <xdr:sp macro="" textlink="">
      <xdr:nvSpPr>
        <xdr:cNvPr id="127" name="Line 3">
          <a:extLst>
            <a:ext uri="{FF2B5EF4-FFF2-40B4-BE49-F238E27FC236}">
              <a16:creationId xmlns:a16="http://schemas.microsoft.com/office/drawing/2014/main" id="{00000000-0008-0000-0000-00007F000000}"/>
            </a:ext>
          </a:extLst>
        </xdr:cNvPr>
        <xdr:cNvSpPr>
          <a:spLocks noChangeShapeType="1"/>
        </xdr:cNvSpPr>
      </xdr:nvSpPr>
      <xdr:spPr bwMode="auto">
        <a:xfrm>
          <a:off x="5784850" y="6483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29</xdr:row>
      <xdr:rowOff>304800</xdr:rowOff>
    </xdr:from>
    <xdr:to>
      <xdr:col>8</xdr:col>
      <xdr:colOff>0</xdr:colOff>
      <xdr:row>29</xdr:row>
      <xdr:rowOff>304800</xdr:rowOff>
    </xdr:to>
    <xdr:sp macro="" textlink="">
      <xdr:nvSpPr>
        <xdr:cNvPr id="128" name="Line 4">
          <a:extLst>
            <a:ext uri="{FF2B5EF4-FFF2-40B4-BE49-F238E27FC236}">
              <a16:creationId xmlns:a16="http://schemas.microsoft.com/office/drawing/2014/main" id="{00000000-0008-0000-0000-000080000000}"/>
            </a:ext>
          </a:extLst>
        </xdr:cNvPr>
        <xdr:cNvSpPr>
          <a:spLocks noChangeShapeType="1"/>
        </xdr:cNvSpPr>
      </xdr:nvSpPr>
      <xdr:spPr bwMode="auto">
        <a:xfrm>
          <a:off x="5784850" y="749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30</xdr:row>
      <xdr:rowOff>0</xdr:rowOff>
    </xdr:from>
    <xdr:to>
      <xdr:col>7</xdr:col>
      <xdr:colOff>0</xdr:colOff>
      <xdr:row>30</xdr:row>
      <xdr:rowOff>0</xdr:rowOff>
    </xdr:to>
    <xdr:sp macro="" textlink="">
      <xdr:nvSpPr>
        <xdr:cNvPr id="129" name="Line 5">
          <a:extLst>
            <a:ext uri="{FF2B5EF4-FFF2-40B4-BE49-F238E27FC236}">
              <a16:creationId xmlns:a16="http://schemas.microsoft.com/office/drawing/2014/main" id="{00000000-0008-0000-0000-000081000000}"/>
            </a:ext>
          </a:extLst>
        </xdr:cNvPr>
        <xdr:cNvSpPr>
          <a:spLocks noChangeShapeType="1"/>
        </xdr:cNvSpPr>
      </xdr:nvSpPr>
      <xdr:spPr bwMode="auto">
        <a:xfrm>
          <a:off x="4965700" y="749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30</xdr:row>
      <xdr:rowOff>0</xdr:rowOff>
    </xdr:from>
    <xdr:to>
      <xdr:col>7</xdr:col>
      <xdr:colOff>0</xdr:colOff>
      <xdr:row>30</xdr:row>
      <xdr:rowOff>0</xdr:rowOff>
    </xdr:to>
    <xdr:sp macro="" textlink="">
      <xdr:nvSpPr>
        <xdr:cNvPr id="130" name="Line 17">
          <a:extLst>
            <a:ext uri="{FF2B5EF4-FFF2-40B4-BE49-F238E27FC236}">
              <a16:creationId xmlns:a16="http://schemas.microsoft.com/office/drawing/2014/main" id="{00000000-0008-0000-0000-000082000000}"/>
            </a:ext>
          </a:extLst>
        </xdr:cNvPr>
        <xdr:cNvSpPr>
          <a:spLocks noChangeShapeType="1"/>
        </xdr:cNvSpPr>
      </xdr:nvSpPr>
      <xdr:spPr bwMode="auto">
        <a:xfrm>
          <a:off x="4965700" y="7499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28</xdr:row>
      <xdr:rowOff>0</xdr:rowOff>
    </xdr:from>
    <xdr:to>
      <xdr:col>7</xdr:col>
      <xdr:colOff>0</xdr:colOff>
      <xdr:row>28</xdr:row>
      <xdr:rowOff>0</xdr:rowOff>
    </xdr:to>
    <xdr:sp macro="" textlink="">
      <xdr:nvSpPr>
        <xdr:cNvPr id="131" name="Line 18">
          <a:extLst>
            <a:ext uri="{FF2B5EF4-FFF2-40B4-BE49-F238E27FC236}">
              <a16:creationId xmlns:a16="http://schemas.microsoft.com/office/drawing/2014/main" id="{00000000-0008-0000-0000-000083000000}"/>
            </a:ext>
          </a:extLst>
        </xdr:cNvPr>
        <xdr:cNvSpPr>
          <a:spLocks noChangeShapeType="1"/>
        </xdr:cNvSpPr>
      </xdr:nvSpPr>
      <xdr:spPr bwMode="auto">
        <a:xfrm>
          <a:off x="4965700" y="6991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0</xdr:rowOff>
    </xdr:from>
    <xdr:to>
      <xdr:col>7</xdr:col>
      <xdr:colOff>0</xdr:colOff>
      <xdr:row>24</xdr:row>
      <xdr:rowOff>0</xdr:rowOff>
    </xdr:to>
    <xdr:sp macro="" textlink="">
      <xdr:nvSpPr>
        <xdr:cNvPr id="132" name="Line 43">
          <a:extLst>
            <a:ext uri="{FF2B5EF4-FFF2-40B4-BE49-F238E27FC236}">
              <a16:creationId xmlns:a16="http://schemas.microsoft.com/office/drawing/2014/main" id="{00000000-0008-0000-0000-000084000000}"/>
            </a:ext>
          </a:extLst>
        </xdr:cNvPr>
        <xdr:cNvSpPr>
          <a:spLocks noChangeShapeType="1"/>
        </xdr:cNvSpPr>
      </xdr:nvSpPr>
      <xdr:spPr bwMode="auto">
        <a:xfrm>
          <a:off x="4965700" y="5975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0</xdr:rowOff>
    </xdr:from>
    <xdr:to>
      <xdr:col>7</xdr:col>
      <xdr:colOff>0</xdr:colOff>
      <xdr:row>26</xdr:row>
      <xdr:rowOff>0</xdr:rowOff>
    </xdr:to>
    <xdr:sp macro="" textlink="">
      <xdr:nvSpPr>
        <xdr:cNvPr id="133" name="Line 44">
          <a:extLst>
            <a:ext uri="{FF2B5EF4-FFF2-40B4-BE49-F238E27FC236}">
              <a16:creationId xmlns:a16="http://schemas.microsoft.com/office/drawing/2014/main" id="{00000000-0008-0000-0000-000085000000}"/>
            </a:ext>
          </a:extLst>
        </xdr:cNvPr>
        <xdr:cNvSpPr>
          <a:spLocks noChangeShapeType="1"/>
        </xdr:cNvSpPr>
      </xdr:nvSpPr>
      <xdr:spPr bwMode="auto">
        <a:xfrm>
          <a:off x="4965700" y="64833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36</xdr:row>
      <xdr:rowOff>0</xdr:rowOff>
    </xdr:from>
    <xdr:to>
      <xdr:col>7</xdr:col>
      <xdr:colOff>0</xdr:colOff>
      <xdr:row>36</xdr:row>
      <xdr:rowOff>0</xdr:rowOff>
    </xdr:to>
    <xdr:sp macro="" textlink="">
      <xdr:nvSpPr>
        <xdr:cNvPr id="134" name="Line 46">
          <a:extLst>
            <a:ext uri="{FF2B5EF4-FFF2-40B4-BE49-F238E27FC236}">
              <a16:creationId xmlns:a16="http://schemas.microsoft.com/office/drawing/2014/main" id="{00000000-0008-0000-0000-000086000000}"/>
            </a:ext>
          </a:extLst>
        </xdr:cNvPr>
        <xdr:cNvSpPr>
          <a:spLocks noChangeShapeType="1"/>
        </xdr:cNvSpPr>
      </xdr:nvSpPr>
      <xdr:spPr bwMode="auto">
        <a:xfrm>
          <a:off x="4965700" y="899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35</xdr:row>
      <xdr:rowOff>304800</xdr:rowOff>
    </xdr:from>
    <xdr:to>
      <xdr:col>8</xdr:col>
      <xdr:colOff>0</xdr:colOff>
      <xdr:row>35</xdr:row>
      <xdr:rowOff>304800</xdr:rowOff>
    </xdr:to>
    <xdr:sp macro="" textlink="">
      <xdr:nvSpPr>
        <xdr:cNvPr id="135" name="Line 47">
          <a:extLst>
            <a:ext uri="{FF2B5EF4-FFF2-40B4-BE49-F238E27FC236}">
              <a16:creationId xmlns:a16="http://schemas.microsoft.com/office/drawing/2014/main" id="{00000000-0008-0000-0000-000087000000}"/>
            </a:ext>
          </a:extLst>
        </xdr:cNvPr>
        <xdr:cNvSpPr>
          <a:spLocks noChangeShapeType="1"/>
        </xdr:cNvSpPr>
      </xdr:nvSpPr>
      <xdr:spPr bwMode="auto">
        <a:xfrm>
          <a:off x="5784850" y="899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37</xdr:row>
      <xdr:rowOff>304800</xdr:rowOff>
    </xdr:from>
    <xdr:to>
      <xdr:col>8</xdr:col>
      <xdr:colOff>0</xdr:colOff>
      <xdr:row>37</xdr:row>
      <xdr:rowOff>304800</xdr:rowOff>
    </xdr:to>
    <xdr:sp macro="" textlink="">
      <xdr:nvSpPr>
        <xdr:cNvPr id="136" name="Line 48">
          <a:extLst>
            <a:ext uri="{FF2B5EF4-FFF2-40B4-BE49-F238E27FC236}">
              <a16:creationId xmlns:a16="http://schemas.microsoft.com/office/drawing/2014/main" id="{00000000-0008-0000-0000-000088000000}"/>
            </a:ext>
          </a:extLst>
        </xdr:cNvPr>
        <xdr:cNvSpPr>
          <a:spLocks noChangeShapeType="1"/>
        </xdr:cNvSpPr>
      </xdr:nvSpPr>
      <xdr:spPr bwMode="auto">
        <a:xfrm>
          <a:off x="5784850" y="949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41</xdr:row>
      <xdr:rowOff>304800</xdr:rowOff>
    </xdr:from>
    <xdr:to>
      <xdr:col>8</xdr:col>
      <xdr:colOff>0</xdr:colOff>
      <xdr:row>41</xdr:row>
      <xdr:rowOff>304800</xdr:rowOff>
    </xdr:to>
    <xdr:sp macro="" textlink="">
      <xdr:nvSpPr>
        <xdr:cNvPr id="137" name="Line 49">
          <a:extLst>
            <a:ext uri="{FF2B5EF4-FFF2-40B4-BE49-F238E27FC236}">
              <a16:creationId xmlns:a16="http://schemas.microsoft.com/office/drawing/2014/main" id="{00000000-0008-0000-0000-000089000000}"/>
            </a:ext>
          </a:extLst>
        </xdr:cNvPr>
        <xdr:cNvSpPr>
          <a:spLocks noChangeShapeType="1"/>
        </xdr:cNvSpPr>
      </xdr:nvSpPr>
      <xdr:spPr bwMode="auto">
        <a:xfrm>
          <a:off x="578485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42</xdr:row>
      <xdr:rowOff>0</xdr:rowOff>
    </xdr:from>
    <xdr:to>
      <xdr:col>7</xdr:col>
      <xdr:colOff>0</xdr:colOff>
      <xdr:row>42</xdr:row>
      <xdr:rowOff>0</xdr:rowOff>
    </xdr:to>
    <xdr:sp macro="" textlink="">
      <xdr:nvSpPr>
        <xdr:cNvPr id="138" name="Line 50">
          <a:extLst>
            <a:ext uri="{FF2B5EF4-FFF2-40B4-BE49-F238E27FC236}">
              <a16:creationId xmlns:a16="http://schemas.microsoft.com/office/drawing/2014/main" id="{00000000-0008-0000-0000-00008A000000}"/>
            </a:ext>
          </a:extLst>
        </xdr:cNvPr>
        <xdr:cNvSpPr>
          <a:spLocks noChangeShapeType="1"/>
        </xdr:cNvSpPr>
      </xdr:nvSpPr>
      <xdr:spPr bwMode="auto">
        <a:xfrm>
          <a:off x="496570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42</xdr:row>
      <xdr:rowOff>0</xdr:rowOff>
    </xdr:from>
    <xdr:to>
      <xdr:col>7</xdr:col>
      <xdr:colOff>0</xdr:colOff>
      <xdr:row>42</xdr:row>
      <xdr:rowOff>0</xdr:rowOff>
    </xdr:to>
    <xdr:sp macro="" textlink="">
      <xdr:nvSpPr>
        <xdr:cNvPr id="139" name="Line 62">
          <a:extLst>
            <a:ext uri="{FF2B5EF4-FFF2-40B4-BE49-F238E27FC236}">
              <a16:creationId xmlns:a16="http://schemas.microsoft.com/office/drawing/2014/main" id="{00000000-0008-0000-0000-00008B000000}"/>
            </a:ext>
          </a:extLst>
        </xdr:cNvPr>
        <xdr:cNvSpPr>
          <a:spLocks noChangeShapeType="1"/>
        </xdr:cNvSpPr>
      </xdr:nvSpPr>
      <xdr:spPr bwMode="auto">
        <a:xfrm>
          <a:off x="496570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40</xdr:row>
      <xdr:rowOff>0</xdr:rowOff>
    </xdr:from>
    <xdr:to>
      <xdr:col>7</xdr:col>
      <xdr:colOff>0</xdr:colOff>
      <xdr:row>40</xdr:row>
      <xdr:rowOff>0</xdr:rowOff>
    </xdr:to>
    <xdr:sp macro="" textlink="">
      <xdr:nvSpPr>
        <xdr:cNvPr id="140" name="Line 63">
          <a:extLst>
            <a:ext uri="{FF2B5EF4-FFF2-40B4-BE49-F238E27FC236}">
              <a16:creationId xmlns:a16="http://schemas.microsoft.com/office/drawing/2014/main" id="{00000000-0008-0000-0000-00008C000000}"/>
            </a:ext>
          </a:extLst>
        </xdr:cNvPr>
        <xdr:cNvSpPr>
          <a:spLocks noChangeShapeType="1"/>
        </xdr:cNvSpPr>
      </xdr:nvSpPr>
      <xdr:spPr bwMode="auto">
        <a:xfrm>
          <a:off x="4965700" y="10007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36</xdr:row>
      <xdr:rowOff>0</xdr:rowOff>
    </xdr:from>
    <xdr:to>
      <xdr:col>7</xdr:col>
      <xdr:colOff>0</xdr:colOff>
      <xdr:row>36</xdr:row>
      <xdr:rowOff>0</xdr:rowOff>
    </xdr:to>
    <xdr:sp macro="" textlink="">
      <xdr:nvSpPr>
        <xdr:cNvPr id="141" name="Line 71">
          <a:extLst>
            <a:ext uri="{FF2B5EF4-FFF2-40B4-BE49-F238E27FC236}">
              <a16:creationId xmlns:a16="http://schemas.microsoft.com/office/drawing/2014/main" id="{00000000-0008-0000-0000-00008D000000}"/>
            </a:ext>
          </a:extLst>
        </xdr:cNvPr>
        <xdr:cNvSpPr>
          <a:spLocks noChangeShapeType="1"/>
        </xdr:cNvSpPr>
      </xdr:nvSpPr>
      <xdr:spPr bwMode="auto">
        <a:xfrm>
          <a:off x="4965700" y="899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38</xdr:row>
      <xdr:rowOff>0</xdr:rowOff>
    </xdr:from>
    <xdr:to>
      <xdr:col>7</xdr:col>
      <xdr:colOff>0</xdr:colOff>
      <xdr:row>38</xdr:row>
      <xdr:rowOff>0</xdr:rowOff>
    </xdr:to>
    <xdr:sp macro="" textlink="">
      <xdr:nvSpPr>
        <xdr:cNvPr id="142" name="Line 72">
          <a:extLst>
            <a:ext uri="{FF2B5EF4-FFF2-40B4-BE49-F238E27FC236}">
              <a16:creationId xmlns:a16="http://schemas.microsoft.com/office/drawing/2014/main" id="{00000000-0008-0000-0000-00008E000000}"/>
            </a:ext>
          </a:extLst>
        </xdr:cNvPr>
        <xdr:cNvSpPr>
          <a:spLocks noChangeShapeType="1"/>
        </xdr:cNvSpPr>
      </xdr:nvSpPr>
      <xdr:spPr bwMode="auto">
        <a:xfrm>
          <a:off x="4965700" y="949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36</xdr:row>
      <xdr:rowOff>0</xdr:rowOff>
    </xdr:from>
    <xdr:to>
      <xdr:col>7</xdr:col>
      <xdr:colOff>0</xdr:colOff>
      <xdr:row>36</xdr:row>
      <xdr:rowOff>0</xdr:rowOff>
    </xdr:to>
    <xdr:sp macro="" textlink="">
      <xdr:nvSpPr>
        <xdr:cNvPr id="143" name="Line 1">
          <a:extLst>
            <a:ext uri="{FF2B5EF4-FFF2-40B4-BE49-F238E27FC236}">
              <a16:creationId xmlns:a16="http://schemas.microsoft.com/office/drawing/2014/main" id="{00000000-0008-0000-0000-00008F000000}"/>
            </a:ext>
          </a:extLst>
        </xdr:cNvPr>
        <xdr:cNvSpPr>
          <a:spLocks noChangeShapeType="1"/>
        </xdr:cNvSpPr>
      </xdr:nvSpPr>
      <xdr:spPr bwMode="auto">
        <a:xfrm>
          <a:off x="4965700" y="899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35</xdr:row>
      <xdr:rowOff>304800</xdr:rowOff>
    </xdr:from>
    <xdr:to>
      <xdr:col>8</xdr:col>
      <xdr:colOff>0</xdr:colOff>
      <xdr:row>35</xdr:row>
      <xdr:rowOff>304800</xdr:rowOff>
    </xdr:to>
    <xdr:sp macro="" textlink="">
      <xdr:nvSpPr>
        <xdr:cNvPr id="144" name="Line 2">
          <a:extLst>
            <a:ext uri="{FF2B5EF4-FFF2-40B4-BE49-F238E27FC236}">
              <a16:creationId xmlns:a16="http://schemas.microsoft.com/office/drawing/2014/main" id="{00000000-0008-0000-0000-000090000000}"/>
            </a:ext>
          </a:extLst>
        </xdr:cNvPr>
        <xdr:cNvSpPr>
          <a:spLocks noChangeShapeType="1"/>
        </xdr:cNvSpPr>
      </xdr:nvSpPr>
      <xdr:spPr bwMode="auto">
        <a:xfrm>
          <a:off x="5784850" y="899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37</xdr:row>
      <xdr:rowOff>304800</xdr:rowOff>
    </xdr:from>
    <xdr:to>
      <xdr:col>8</xdr:col>
      <xdr:colOff>0</xdr:colOff>
      <xdr:row>37</xdr:row>
      <xdr:rowOff>304800</xdr:rowOff>
    </xdr:to>
    <xdr:sp macro="" textlink="">
      <xdr:nvSpPr>
        <xdr:cNvPr id="145" name="Line 3">
          <a:extLst>
            <a:ext uri="{FF2B5EF4-FFF2-40B4-BE49-F238E27FC236}">
              <a16:creationId xmlns:a16="http://schemas.microsoft.com/office/drawing/2014/main" id="{00000000-0008-0000-0000-000091000000}"/>
            </a:ext>
          </a:extLst>
        </xdr:cNvPr>
        <xdr:cNvSpPr>
          <a:spLocks noChangeShapeType="1"/>
        </xdr:cNvSpPr>
      </xdr:nvSpPr>
      <xdr:spPr bwMode="auto">
        <a:xfrm>
          <a:off x="5784850" y="949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41</xdr:row>
      <xdr:rowOff>304800</xdr:rowOff>
    </xdr:from>
    <xdr:to>
      <xdr:col>8</xdr:col>
      <xdr:colOff>0</xdr:colOff>
      <xdr:row>41</xdr:row>
      <xdr:rowOff>304800</xdr:rowOff>
    </xdr:to>
    <xdr:sp macro="" textlink="">
      <xdr:nvSpPr>
        <xdr:cNvPr id="146" name="Line 4">
          <a:extLst>
            <a:ext uri="{FF2B5EF4-FFF2-40B4-BE49-F238E27FC236}">
              <a16:creationId xmlns:a16="http://schemas.microsoft.com/office/drawing/2014/main" id="{00000000-0008-0000-0000-000092000000}"/>
            </a:ext>
          </a:extLst>
        </xdr:cNvPr>
        <xdr:cNvSpPr>
          <a:spLocks noChangeShapeType="1"/>
        </xdr:cNvSpPr>
      </xdr:nvSpPr>
      <xdr:spPr bwMode="auto">
        <a:xfrm>
          <a:off x="578485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42</xdr:row>
      <xdr:rowOff>0</xdr:rowOff>
    </xdr:from>
    <xdr:to>
      <xdr:col>7</xdr:col>
      <xdr:colOff>0</xdr:colOff>
      <xdr:row>42</xdr:row>
      <xdr:rowOff>0</xdr:rowOff>
    </xdr:to>
    <xdr:sp macro="" textlink="">
      <xdr:nvSpPr>
        <xdr:cNvPr id="147" name="Line 5">
          <a:extLst>
            <a:ext uri="{FF2B5EF4-FFF2-40B4-BE49-F238E27FC236}">
              <a16:creationId xmlns:a16="http://schemas.microsoft.com/office/drawing/2014/main" id="{00000000-0008-0000-0000-000093000000}"/>
            </a:ext>
          </a:extLst>
        </xdr:cNvPr>
        <xdr:cNvSpPr>
          <a:spLocks noChangeShapeType="1"/>
        </xdr:cNvSpPr>
      </xdr:nvSpPr>
      <xdr:spPr bwMode="auto">
        <a:xfrm>
          <a:off x="496570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42</xdr:row>
      <xdr:rowOff>0</xdr:rowOff>
    </xdr:from>
    <xdr:to>
      <xdr:col>7</xdr:col>
      <xdr:colOff>0</xdr:colOff>
      <xdr:row>42</xdr:row>
      <xdr:rowOff>0</xdr:rowOff>
    </xdr:to>
    <xdr:sp macro="" textlink="">
      <xdr:nvSpPr>
        <xdr:cNvPr id="148" name="Line 17">
          <a:extLst>
            <a:ext uri="{FF2B5EF4-FFF2-40B4-BE49-F238E27FC236}">
              <a16:creationId xmlns:a16="http://schemas.microsoft.com/office/drawing/2014/main" id="{00000000-0008-0000-0000-000094000000}"/>
            </a:ext>
          </a:extLst>
        </xdr:cNvPr>
        <xdr:cNvSpPr>
          <a:spLocks noChangeShapeType="1"/>
        </xdr:cNvSpPr>
      </xdr:nvSpPr>
      <xdr:spPr bwMode="auto">
        <a:xfrm>
          <a:off x="4965700" y="10515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40</xdr:row>
      <xdr:rowOff>0</xdr:rowOff>
    </xdr:from>
    <xdr:to>
      <xdr:col>7</xdr:col>
      <xdr:colOff>0</xdr:colOff>
      <xdr:row>40</xdr:row>
      <xdr:rowOff>0</xdr:rowOff>
    </xdr:to>
    <xdr:sp macro="" textlink="">
      <xdr:nvSpPr>
        <xdr:cNvPr id="149" name="Line 18">
          <a:extLst>
            <a:ext uri="{FF2B5EF4-FFF2-40B4-BE49-F238E27FC236}">
              <a16:creationId xmlns:a16="http://schemas.microsoft.com/office/drawing/2014/main" id="{00000000-0008-0000-0000-000095000000}"/>
            </a:ext>
          </a:extLst>
        </xdr:cNvPr>
        <xdr:cNvSpPr>
          <a:spLocks noChangeShapeType="1"/>
        </xdr:cNvSpPr>
      </xdr:nvSpPr>
      <xdr:spPr bwMode="auto">
        <a:xfrm>
          <a:off x="4965700" y="10007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36</xdr:row>
      <xdr:rowOff>0</xdr:rowOff>
    </xdr:from>
    <xdr:to>
      <xdr:col>7</xdr:col>
      <xdr:colOff>0</xdr:colOff>
      <xdr:row>36</xdr:row>
      <xdr:rowOff>0</xdr:rowOff>
    </xdr:to>
    <xdr:sp macro="" textlink="">
      <xdr:nvSpPr>
        <xdr:cNvPr id="150" name="Line 43">
          <a:extLst>
            <a:ext uri="{FF2B5EF4-FFF2-40B4-BE49-F238E27FC236}">
              <a16:creationId xmlns:a16="http://schemas.microsoft.com/office/drawing/2014/main" id="{00000000-0008-0000-0000-000096000000}"/>
            </a:ext>
          </a:extLst>
        </xdr:cNvPr>
        <xdr:cNvSpPr>
          <a:spLocks noChangeShapeType="1"/>
        </xdr:cNvSpPr>
      </xdr:nvSpPr>
      <xdr:spPr bwMode="auto">
        <a:xfrm>
          <a:off x="4965700" y="899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38</xdr:row>
      <xdr:rowOff>0</xdr:rowOff>
    </xdr:from>
    <xdr:to>
      <xdr:col>7</xdr:col>
      <xdr:colOff>0</xdr:colOff>
      <xdr:row>38</xdr:row>
      <xdr:rowOff>0</xdr:rowOff>
    </xdr:to>
    <xdr:sp macro="" textlink="">
      <xdr:nvSpPr>
        <xdr:cNvPr id="151" name="Line 44">
          <a:extLst>
            <a:ext uri="{FF2B5EF4-FFF2-40B4-BE49-F238E27FC236}">
              <a16:creationId xmlns:a16="http://schemas.microsoft.com/office/drawing/2014/main" id="{00000000-0008-0000-0000-000097000000}"/>
            </a:ext>
          </a:extLst>
        </xdr:cNvPr>
        <xdr:cNvSpPr>
          <a:spLocks noChangeShapeType="1"/>
        </xdr:cNvSpPr>
      </xdr:nvSpPr>
      <xdr:spPr bwMode="auto">
        <a:xfrm>
          <a:off x="4965700" y="9499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48</xdr:row>
      <xdr:rowOff>0</xdr:rowOff>
    </xdr:from>
    <xdr:to>
      <xdr:col>7</xdr:col>
      <xdr:colOff>0</xdr:colOff>
      <xdr:row>48</xdr:row>
      <xdr:rowOff>0</xdr:rowOff>
    </xdr:to>
    <xdr:sp macro="" textlink="">
      <xdr:nvSpPr>
        <xdr:cNvPr id="152" name="Line 73">
          <a:extLst>
            <a:ext uri="{FF2B5EF4-FFF2-40B4-BE49-F238E27FC236}">
              <a16:creationId xmlns:a16="http://schemas.microsoft.com/office/drawing/2014/main" id="{00000000-0008-0000-0000-000098000000}"/>
            </a:ext>
          </a:extLst>
        </xdr:cNvPr>
        <xdr:cNvSpPr>
          <a:spLocks noChangeShapeType="1"/>
        </xdr:cNvSpPr>
      </xdr:nvSpPr>
      <xdr:spPr bwMode="auto">
        <a:xfrm>
          <a:off x="4965700" y="12007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47</xdr:row>
      <xdr:rowOff>304800</xdr:rowOff>
    </xdr:from>
    <xdr:to>
      <xdr:col>8</xdr:col>
      <xdr:colOff>0</xdr:colOff>
      <xdr:row>47</xdr:row>
      <xdr:rowOff>304800</xdr:rowOff>
    </xdr:to>
    <xdr:sp macro="" textlink="">
      <xdr:nvSpPr>
        <xdr:cNvPr id="153" name="Line 74">
          <a:extLst>
            <a:ext uri="{FF2B5EF4-FFF2-40B4-BE49-F238E27FC236}">
              <a16:creationId xmlns:a16="http://schemas.microsoft.com/office/drawing/2014/main" id="{00000000-0008-0000-0000-000099000000}"/>
            </a:ext>
          </a:extLst>
        </xdr:cNvPr>
        <xdr:cNvSpPr>
          <a:spLocks noChangeShapeType="1"/>
        </xdr:cNvSpPr>
      </xdr:nvSpPr>
      <xdr:spPr bwMode="auto">
        <a:xfrm>
          <a:off x="5784850" y="12007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49</xdr:row>
      <xdr:rowOff>304800</xdr:rowOff>
    </xdr:from>
    <xdr:to>
      <xdr:col>8</xdr:col>
      <xdr:colOff>0</xdr:colOff>
      <xdr:row>49</xdr:row>
      <xdr:rowOff>304800</xdr:rowOff>
    </xdr:to>
    <xdr:sp macro="" textlink="">
      <xdr:nvSpPr>
        <xdr:cNvPr id="154" name="Line 75">
          <a:extLst>
            <a:ext uri="{FF2B5EF4-FFF2-40B4-BE49-F238E27FC236}">
              <a16:creationId xmlns:a16="http://schemas.microsoft.com/office/drawing/2014/main" id="{00000000-0008-0000-0000-00009A000000}"/>
            </a:ext>
          </a:extLst>
        </xdr:cNvPr>
        <xdr:cNvSpPr>
          <a:spLocks noChangeShapeType="1"/>
        </xdr:cNvSpPr>
      </xdr:nvSpPr>
      <xdr:spPr bwMode="auto">
        <a:xfrm>
          <a:off x="5784850" y="12515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53</xdr:row>
      <xdr:rowOff>304800</xdr:rowOff>
    </xdr:from>
    <xdr:to>
      <xdr:col>8</xdr:col>
      <xdr:colOff>0</xdr:colOff>
      <xdr:row>53</xdr:row>
      <xdr:rowOff>304800</xdr:rowOff>
    </xdr:to>
    <xdr:sp macro="" textlink="">
      <xdr:nvSpPr>
        <xdr:cNvPr id="155" name="Line 76">
          <a:extLst>
            <a:ext uri="{FF2B5EF4-FFF2-40B4-BE49-F238E27FC236}">
              <a16:creationId xmlns:a16="http://schemas.microsoft.com/office/drawing/2014/main" id="{00000000-0008-0000-0000-00009B000000}"/>
            </a:ext>
          </a:extLst>
        </xdr:cNvPr>
        <xdr:cNvSpPr>
          <a:spLocks noChangeShapeType="1"/>
        </xdr:cNvSpPr>
      </xdr:nvSpPr>
      <xdr:spPr bwMode="auto">
        <a:xfrm>
          <a:off x="5784850" y="1353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54</xdr:row>
      <xdr:rowOff>0</xdr:rowOff>
    </xdr:from>
    <xdr:to>
      <xdr:col>7</xdr:col>
      <xdr:colOff>0</xdr:colOff>
      <xdr:row>54</xdr:row>
      <xdr:rowOff>0</xdr:rowOff>
    </xdr:to>
    <xdr:sp macro="" textlink="">
      <xdr:nvSpPr>
        <xdr:cNvPr id="156" name="Line 77">
          <a:extLst>
            <a:ext uri="{FF2B5EF4-FFF2-40B4-BE49-F238E27FC236}">
              <a16:creationId xmlns:a16="http://schemas.microsoft.com/office/drawing/2014/main" id="{00000000-0008-0000-0000-00009C000000}"/>
            </a:ext>
          </a:extLst>
        </xdr:cNvPr>
        <xdr:cNvSpPr>
          <a:spLocks noChangeShapeType="1"/>
        </xdr:cNvSpPr>
      </xdr:nvSpPr>
      <xdr:spPr bwMode="auto">
        <a:xfrm>
          <a:off x="4965700" y="1353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54</xdr:row>
      <xdr:rowOff>0</xdr:rowOff>
    </xdr:from>
    <xdr:to>
      <xdr:col>7</xdr:col>
      <xdr:colOff>0</xdr:colOff>
      <xdr:row>54</xdr:row>
      <xdr:rowOff>0</xdr:rowOff>
    </xdr:to>
    <xdr:sp macro="" textlink="">
      <xdr:nvSpPr>
        <xdr:cNvPr id="157" name="Line 89">
          <a:extLst>
            <a:ext uri="{FF2B5EF4-FFF2-40B4-BE49-F238E27FC236}">
              <a16:creationId xmlns:a16="http://schemas.microsoft.com/office/drawing/2014/main" id="{00000000-0008-0000-0000-00009D000000}"/>
            </a:ext>
          </a:extLst>
        </xdr:cNvPr>
        <xdr:cNvSpPr>
          <a:spLocks noChangeShapeType="1"/>
        </xdr:cNvSpPr>
      </xdr:nvSpPr>
      <xdr:spPr bwMode="auto">
        <a:xfrm>
          <a:off x="4965700" y="1353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52</xdr:row>
      <xdr:rowOff>0</xdr:rowOff>
    </xdr:from>
    <xdr:to>
      <xdr:col>7</xdr:col>
      <xdr:colOff>0</xdr:colOff>
      <xdr:row>52</xdr:row>
      <xdr:rowOff>0</xdr:rowOff>
    </xdr:to>
    <xdr:sp macro="" textlink="">
      <xdr:nvSpPr>
        <xdr:cNvPr id="158" name="Line 90">
          <a:extLst>
            <a:ext uri="{FF2B5EF4-FFF2-40B4-BE49-F238E27FC236}">
              <a16:creationId xmlns:a16="http://schemas.microsoft.com/office/drawing/2014/main" id="{00000000-0008-0000-0000-00009E000000}"/>
            </a:ext>
          </a:extLst>
        </xdr:cNvPr>
        <xdr:cNvSpPr>
          <a:spLocks noChangeShapeType="1"/>
        </xdr:cNvSpPr>
      </xdr:nvSpPr>
      <xdr:spPr bwMode="auto">
        <a:xfrm>
          <a:off x="4965700" y="13023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48</xdr:row>
      <xdr:rowOff>0</xdr:rowOff>
    </xdr:from>
    <xdr:to>
      <xdr:col>7</xdr:col>
      <xdr:colOff>0</xdr:colOff>
      <xdr:row>48</xdr:row>
      <xdr:rowOff>0</xdr:rowOff>
    </xdr:to>
    <xdr:sp macro="" textlink="">
      <xdr:nvSpPr>
        <xdr:cNvPr id="159" name="Line 98">
          <a:extLst>
            <a:ext uri="{FF2B5EF4-FFF2-40B4-BE49-F238E27FC236}">
              <a16:creationId xmlns:a16="http://schemas.microsoft.com/office/drawing/2014/main" id="{00000000-0008-0000-0000-00009F000000}"/>
            </a:ext>
          </a:extLst>
        </xdr:cNvPr>
        <xdr:cNvSpPr>
          <a:spLocks noChangeShapeType="1"/>
        </xdr:cNvSpPr>
      </xdr:nvSpPr>
      <xdr:spPr bwMode="auto">
        <a:xfrm>
          <a:off x="4965700" y="12007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60" name="Line 99">
          <a:extLst>
            <a:ext uri="{FF2B5EF4-FFF2-40B4-BE49-F238E27FC236}">
              <a16:creationId xmlns:a16="http://schemas.microsoft.com/office/drawing/2014/main" id="{00000000-0008-0000-0000-0000A0000000}"/>
            </a:ext>
          </a:extLst>
        </xdr:cNvPr>
        <xdr:cNvSpPr>
          <a:spLocks noChangeShapeType="1"/>
        </xdr:cNvSpPr>
      </xdr:nvSpPr>
      <xdr:spPr bwMode="auto">
        <a:xfrm>
          <a:off x="4965700" y="12515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48</xdr:row>
      <xdr:rowOff>0</xdr:rowOff>
    </xdr:from>
    <xdr:to>
      <xdr:col>7</xdr:col>
      <xdr:colOff>0</xdr:colOff>
      <xdr:row>48</xdr:row>
      <xdr:rowOff>0</xdr:rowOff>
    </xdr:to>
    <xdr:sp macro="" textlink="">
      <xdr:nvSpPr>
        <xdr:cNvPr id="161" name="Line 46">
          <a:extLst>
            <a:ext uri="{FF2B5EF4-FFF2-40B4-BE49-F238E27FC236}">
              <a16:creationId xmlns:a16="http://schemas.microsoft.com/office/drawing/2014/main" id="{00000000-0008-0000-0000-0000A1000000}"/>
            </a:ext>
          </a:extLst>
        </xdr:cNvPr>
        <xdr:cNvSpPr>
          <a:spLocks noChangeShapeType="1"/>
        </xdr:cNvSpPr>
      </xdr:nvSpPr>
      <xdr:spPr bwMode="auto">
        <a:xfrm>
          <a:off x="4965700" y="12007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47</xdr:row>
      <xdr:rowOff>304800</xdr:rowOff>
    </xdr:from>
    <xdr:to>
      <xdr:col>8</xdr:col>
      <xdr:colOff>0</xdr:colOff>
      <xdr:row>47</xdr:row>
      <xdr:rowOff>304800</xdr:rowOff>
    </xdr:to>
    <xdr:sp macro="" textlink="">
      <xdr:nvSpPr>
        <xdr:cNvPr id="162" name="Line 47">
          <a:extLst>
            <a:ext uri="{FF2B5EF4-FFF2-40B4-BE49-F238E27FC236}">
              <a16:creationId xmlns:a16="http://schemas.microsoft.com/office/drawing/2014/main" id="{00000000-0008-0000-0000-0000A2000000}"/>
            </a:ext>
          </a:extLst>
        </xdr:cNvPr>
        <xdr:cNvSpPr>
          <a:spLocks noChangeShapeType="1"/>
        </xdr:cNvSpPr>
      </xdr:nvSpPr>
      <xdr:spPr bwMode="auto">
        <a:xfrm>
          <a:off x="5784850" y="12007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49</xdr:row>
      <xdr:rowOff>304800</xdr:rowOff>
    </xdr:from>
    <xdr:to>
      <xdr:col>8</xdr:col>
      <xdr:colOff>0</xdr:colOff>
      <xdr:row>49</xdr:row>
      <xdr:rowOff>304800</xdr:rowOff>
    </xdr:to>
    <xdr:sp macro="" textlink="">
      <xdr:nvSpPr>
        <xdr:cNvPr id="163" name="Line 48">
          <a:extLst>
            <a:ext uri="{FF2B5EF4-FFF2-40B4-BE49-F238E27FC236}">
              <a16:creationId xmlns:a16="http://schemas.microsoft.com/office/drawing/2014/main" id="{00000000-0008-0000-0000-0000A3000000}"/>
            </a:ext>
          </a:extLst>
        </xdr:cNvPr>
        <xdr:cNvSpPr>
          <a:spLocks noChangeShapeType="1"/>
        </xdr:cNvSpPr>
      </xdr:nvSpPr>
      <xdr:spPr bwMode="auto">
        <a:xfrm>
          <a:off x="5784850" y="12515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53</xdr:row>
      <xdr:rowOff>304800</xdr:rowOff>
    </xdr:from>
    <xdr:to>
      <xdr:col>8</xdr:col>
      <xdr:colOff>0</xdr:colOff>
      <xdr:row>53</xdr:row>
      <xdr:rowOff>304800</xdr:rowOff>
    </xdr:to>
    <xdr:sp macro="" textlink="">
      <xdr:nvSpPr>
        <xdr:cNvPr id="164" name="Line 49">
          <a:extLst>
            <a:ext uri="{FF2B5EF4-FFF2-40B4-BE49-F238E27FC236}">
              <a16:creationId xmlns:a16="http://schemas.microsoft.com/office/drawing/2014/main" id="{00000000-0008-0000-0000-0000A4000000}"/>
            </a:ext>
          </a:extLst>
        </xdr:cNvPr>
        <xdr:cNvSpPr>
          <a:spLocks noChangeShapeType="1"/>
        </xdr:cNvSpPr>
      </xdr:nvSpPr>
      <xdr:spPr bwMode="auto">
        <a:xfrm>
          <a:off x="5784850" y="1353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54</xdr:row>
      <xdr:rowOff>0</xdr:rowOff>
    </xdr:from>
    <xdr:to>
      <xdr:col>7</xdr:col>
      <xdr:colOff>0</xdr:colOff>
      <xdr:row>54</xdr:row>
      <xdr:rowOff>0</xdr:rowOff>
    </xdr:to>
    <xdr:sp macro="" textlink="">
      <xdr:nvSpPr>
        <xdr:cNvPr id="165" name="Line 50">
          <a:extLst>
            <a:ext uri="{FF2B5EF4-FFF2-40B4-BE49-F238E27FC236}">
              <a16:creationId xmlns:a16="http://schemas.microsoft.com/office/drawing/2014/main" id="{00000000-0008-0000-0000-0000A5000000}"/>
            </a:ext>
          </a:extLst>
        </xdr:cNvPr>
        <xdr:cNvSpPr>
          <a:spLocks noChangeShapeType="1"/>
        </xdr:cNvSpPr>
      </xdr:nvSpPr>
      <xdr:spPr bwMode="auto">
        <a:xfrm>
          <a:off x="4965700" y="1353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54</xdr:row>
      <xdr:rowOff>0</xdr:rowOff>
    </xdr:from>
    <xdr:to>
      <xdr:col>7</xdr:col>
      <xdr:colOff>0</xdr:colOff>
      <xdr:row>54</xdr:row>
      <xdr:rowOff>0</xdr:rowOff>
    </xdr:to>
    <xdr:sp macro="" textlink="">
      <xdr:nvSpPr>
        <xdr:cNvPr id="166" name="Line 62">
          <a:extLst>
            <a:ext uri="{FF2B5EF4-FFF2-40B4-BE49-F238E27FC236}">
              <a16:creationId xmlns:a16="http://schemas.microsoft.com/office/drawing/2014/main" id="{00000000-0008-0000-0000-0000A6000000}"/>
            </a:ext>
          </a:extLst>
        </xdr:cNvPr>
        <xdr:cNvSpPr>
          <a:spLocks noChangeShapeType="1"/>
        </xdr:cNvSpPr>
      </xdr:nvSpPr>
      <xdr:spPr bwMode="auto">
        <a:xfrm>
          <a:off x="4965700" y="1353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52</xdr:row>
      <xdr:rowOff>0</xdr:rowOff>
    </xdr:from>
    <xdr:to>
      <xdr:col>7</xdr:col>
      <xdr:colOff>0</xdr:colOff>
      <xdr:row>52</xdr:row>
      <xdr:rowOff>0</xdr:rowOff>
    </xdr:to>
    <xdr:sp macro="" textlink="">
      <xdr:nvSpPr>
        <xdr:cNvPr id="167" name="Line 63">
          <a:extLst>
            <a:ext uri="{FF2B5EF4-FFF2-40B4-BE49-F238E27FC236}">
              <a16:creationId xmlns:a16="http://schemas.microsoft.com/office/drawing/2014/main" id="{00000000-0008-0000-0000-0000A7000000}"/>
            </a:ext>
          </a:extLst>
        </xdr:cNvPr>
        <xdr:cNvSpPr>
          <a:spLocks noChangeShapeType="1"/>
        </xdr:cNvSpPr>
      </xdr:nvSpPr>
      <xdr:spPr bwMode="auto">
        <a:xfrm>
          <a:off x="4965700" y="13023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48</xdr:row>
      <xdr:rowOff>0</xdr:rowOff>
    </xdr:from>
    <xdr:to>
      <xdr:col>7</xdr:col>
      <xdr:colOff>0</xdr:colOff>
      <xdr:row>48</xdr:row>
      <xdr:rowOff>0</xdr:rowOff>
    </xdr:to>
    <xdr:sp macro="" textlink="">
      <xdr:nvSpPr>
        <xdr:cNvPr id="168" name="Line 71">
          <a:extLst>
            <a:ext uri="{FF2B5EF4-FFF2-40B4-BE49-F238E27FC236}">
              <a16:creationId xmlns:a16="http://schemas.microsoft.com/office/drawing/2014/main" id="{00000000-0008-0000-0000-0000A8000000}"/>
            </a:ext>
          </a:extLst>
        </xdr:cNvPr>
        <xdr:cNvSpPr>
          <a:spLocks noChangeShapeType="1"/>
        </xdr:cNvSpPr>
      </xdr:nvSpPr>
      <xdr:spPr bwMode="auto">
        <a:xfrm>
          <a:off x="4965700" y="12007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69" name="Line 72">
          <a:extLst>
            <a:ext uri="{FF2B5EF4-FFF2-40B4-BE49-F238E27FC236}">
              <a16:creationId xmlns:a16="http://schemas.microsoft.com/office/drawing/2014/main" id="{00000000-0008-0000-0000-0000A9000000}"/>
            </a:ext>
          </a:extLst>
        </xdr:cNvPr>
        <xdr:cNvSpPr>
          <a:spLocks noChangeShapeType="1"/>
        </xdr:cNvSpPr>
      </xdr:nvSpPr>
      <xdr:spPr bwMode="auto">
        <a:xfrm>
          <a:off x="4965700" y="12515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48</xdr:row>
      <xdr:rowOff>0</xdr:rowOff>
    </xdr:from>
    <xdr:to>
      <xdr:col>7</xdr:col>
      <xdr:colOff>0</xdr:colOff>
      <xdr:row>48</xdr:row>
      <xdr:rowOff>0</xdr:rowOff>
    </xdr:to>
    <xdr:sp macro="" textlink="">
      <xdr:nvSpPr>
        <xdr:cNvPr id="170" name="Line 1">
          <a:extLst>
            <a:ext uri="{FF2B5EF4-FFF2-40B4-BE49-F238E27FC236}">
              <a16:creationId xmlns:a16="http://schemas.microsoft.com/office/drawing/2014/main" id="{00000000-0008-0000-0000-0000AA000000}"/>
            </a:ext>
          </a:extLst>
        </xdr:cNvPr>
        <xdr:cNvSpPr>
          <a:spLocks noChangeShapeType="1"/>
        </xdr:cNvSpPr>
      </xdr:nvSpPr>
      <xdr:spPr bwMode="auto">
        <a:xfrm>
          <a:off x="4965700" y="12007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47</xdr:row>
      <xdr:rowOff>304800</xdr:rowOff>
    </xdr:from>
    <xdr:to>
      <xdr:col>8</xdr:col>
      <xdr:colOff>0</xdr:colOff>
      <xdr:row>47</xdr:row>
      <xdr:rowOff>304800</xdr:rowOff>
    </xdr:to>
    <xdr:sp macro="" textlink="">
      <xdr:nvSpPr>
        <xdr:cNvPr id="171" name="Line 2">
          <a:extLst>
            <a:ext uri="{FF2B5EF4-FFF2-40B4-BE49-F238E27FC236}">
              <a16:creationId xmlns:a16="http://schemas.microsoft.com/office/drawing/2014/main" id="{00000000-0008-0000-0000-0000AB000000}"/>
            </a:ext>
          </a:extLst>
        </xdr:cNvPr>
        <xdr:cNvSpPr>
          <a:spLocks noChangeShapeType="1"/>
        </xdr:cNvSpPr>
      </xdr:nvSpPr>
      <xdr:spPr bwMode="auto">
        <a:xfrm>
          <a:off x="5784850" y="12007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49</xdr:row>
      <xdr:rowOff>304800</xdr:rowOff>
    </xdr:from>
    <xdr:to>
      <xdr:col>8</xdr:col>
      <xdr:colOff>0</xdr:colOff>
      <xdr:row>49</xdr:row>
      <xdr:rowOff>304800</xdr:rowOff>
    </xdr:to>
    <xdr:sp macro="" textlink="">
      <xdr:nvSpPr>
        <xdr:cNvPr id="172" name="Line 3">
          <a:extLst>
            <a:ext uri="{FF2B5EF4-FFF2-40B4-BE49-F238E27FC236}">
              <a16:creationId xmlns:a16="http://schemas.microsoft.com/office/drawing/2014/main" id="{00000000-0008-0000-0000-0000AC000000}"/>
            </a:ext>
          </a:extLst>
        </xdr:cNvPr>
        <xdr:cNvSpPr>
          <a:spLocks noChangeShapeType="1"/>
        </xdr:cNvSpPr>
      </xdr:nvSpPr>
      <xdr:spPr bwMode="auto">
        <a:xfrm>
          <a:off x="5784850" y="12515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53</xdr:row>
      <xdr:rowOff>304800</xdr:rowOff>
    </xdr:from>
    <xdr:to>
      <xdr:col>8</xdr:col>
      <xdr:colOff>0</xdr:colOff>
      <xdr:row>53</xdr:row>
      <xdr:rowOff>304800</xdr:rowOff>
    </xdr:to>
    <xdr:sp macro="" textlink="">
      <xdr:nvSpPr>
        <xdr:cNvPr id="173" name="Line 4">
          <a:extLst>
            <a:ext uri="{FF2B5EF4-FFF2-40B4-BE49-F238E27FC236}">
              <a16:creationId xmlns:a16="http://schemas.microsoft.com/office/drawing/2014/main" id="{00000000-0008-0000-0000-0000AD000000}"/>
            </a:ext>
          </a:extLst>
        </xdr:cNvPr>
        <xdr:cNvSpPr>
          <a:spLocks noChangeShapeType="1"/>
        </xdr:cNvSpPr>
      </xdr:nvSpPr>
      <xdr:spPr bwMode="auto">
        <a:xfrm>
          <a:off x="5784850" y="1353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54</xdr:row>
      <xdr:rowOff>0</xdr:rowOff>
    </xdr:from>
    <xdr:to>
      <xdr:col>7</xdr:col>
      <xdr:colOff>0</xdr:colOff>
      <xdr:row>54</xdr:row>
      <xdr:rowOff>0</xdr:rowOff>
    </xdr:to>
    <xdr:sp macro="" textlink="">
      <xdr:nvSpPr>
        <xdr:cNvPr id="174" name="Line 5">
          <a:extLst>
            <a:ext uri="{FF2B5EF4-FFF2-40B4-BE49-F238E27FC236}">
              <a16:creationId xmlns:a16="http://schemas.microsoft.com/office/drawing/2014/main" id="{00000000-0008-0000-0000-0000AE000000}"/>
            </a:ext>
          </a:extLst>
        </xdr:cNvPr>
        <xdr:cNvSpPr>
          <a:spLocks noChangeShapeType="1"/>
        </xdr:cNvSpPr>
      </xdr:nvSpPr>
      <xdr:spPr bwMode="auto">
        <a:xfrm>
          <a:off x="4965700" y="1353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54</xdr:row>
      <xdr:rowOff>0</xdr:rowOff>
    </xdr:from>
    <xdr:to>
      <xdr:col>7</xdr:col>
      <xdr:colOff>0</xdr:colOff>
      <xdr:row>54</xdr:row>
      <xdr:rowOff>0</xdr:rowOff>
    </xdr:to>
    <xdr:sp macro="" textlink="">
      <xdr:nvSpPr>
        <xdr:cNvPr id="175" name="Line 17">
          <a:extLst>
            <a:ext uri="{FF2B5EF4-FFF2-40B4-BE49-F238E27FC236}">
              <a16:creationId xmlns:a16="http://schemas.microsoft.com/office/drawing/2014/main" id="{00000000-0008-0000-0000-0000AF000000}"/>
            </a:ext>
          </a:extLst>
        </xdr:cNvPr>
        <xdr:cNvSpPr>
          <a:spLocks noChangeShapeType="1"/>
        </xdr:cNvSpPr>
      </xdr:nvSpPr>
      <xdr:spPr bwMode="auto">
        <a:xfrm>
          <a:off x="4965700" y="1353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52</xdr:row>
      <xdr:rowOff>0</xdr:rowOff>
    </xdr:from>
    <xdr:to>
      <xdr:col>7</xdr:col>
      <xdr:colOff>0</xdr:colOff>
      <xdr:row>52</xdr:row>
      <xdr:rowOff>0</xdr:rowOff>
    </xdr:to>
    <xdr:sp macro="" textlink="">
      <xdr:nvSpPr>
        <xdr:cNvPr id="176" name="Line 18">
          <a:extLst>
            <a:ext uri="{FF2B5EF4-FFF2-40B4-BE49-F238E27FC236}">
              <a16:creationId xmlns:a16="http://schemas.microsoft.com/office/drawing/2014/main" id="{00000000-0008-0000-0000-0000B0000000}"/>
            </a:ext>
          </a:extLst>
        </xdr:cNvPr>
        <xdr:cNvSpPr>
          <a:spLocks noChangeShapeType="1"/>
        </xdr:cNvSpPr>
      </xdr:nvSpPr>
      <xdr:spPr bwMode="auto">
        <a:xfrm>
          <a:off x="4965700" y="13023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48</xdr:row>
      <xdr:rowOff>0</xdr:rowOff>
    </xdr:from>
    <xdr:to>
      <xdr:col>7</xdr:col>
      <xdr:colOff>0</xdr:colOff>
      <xdr:row>48</xdr:row>
      <xdr:rowOff>0</xdr:rowOff>
    </xdr:to>
    <xdr:sp macro="" textlink="">
      <xdr:nvSpPr>
        <xdr:cNvPr id="177" name="Line 43">
          <a:extLst>
            <a:ext uri="{FF2B5EF4-FFF2-40B4-BE49-F238E27FC236}">
              <a16:creationId xmlns:a16="http://schemas.microsoft.com/office/drawing/2014/main" id="{00000000-0008-0000-0000-0000B1000000}"/>
            </a:ext>
          </a:extLst>
        </xdr:cNvPr>
        <xdr:cNvSpPr>
          <a:spLocks noChangeShapeType="1"/>
        </xdr:cNvSpPr>
      </xdr:nvSpPr>
      <xdr:spPr bwMode="auto">
        <a:xfrm>
          <a:off x="4965700" y="12007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50</xdr:row>
      <xdr:rowOff>0</xdr:rowOff>
    </xdr:from>
    <xdr:to>
      <xdr:col>7</xdr:col>
      <xdr:colOff>0</xdr:colOff>
      <xdr:row>50</xdr:row>
      <xdr:rowOff>0</xdr:rowOff>
    </xdr:to>
    <xdr:sp macro="" textlink="">
      <xdr:nvSpPr>
        <xdr:cNvPr id="178" name="Line 44">
          <a:extLst>
            <a:ext uri="{FF2B5EF4-FFF2-40B4-BE49-F238E27FC236}">
              <a16:creationId xmlns:a16="http://schemas.microsoft.com/office/drawing/2014/main" id="{00000000-0008-0000-0000-0000B2000000}"/>
            </a:ext>
          </a:extLst>
        </xdr:cNvPr>
        <xdr:cNvSpPr>
          <a:spLocks noChangeShapeType="1"/>
        </xdr:cNvSpPr>
      </xdr:nvSpPr>
      <xdr:spPr bwMode="auto">
        <a:xfrm>
          <a:off x="4965700" y="12515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0</xdr:col>
          <xdr:colOff>0</xdr:colOff>
          <xdr:row>73</xdr:row>
          <xdr:rowOff>69850</xdr:rowOff>
        </xdr:from>
        <xdr:to>
          <xdr:col>13</xdr:col>
          <xdr:colOff>685800</xdr:colOff>
          <xdr:row>80</xdr:row>
          <xdr:rowOff>95250</xdr:rowOff>
        </xdr:to>
        <xdr:sp macro="" textlink="">
          <xdr:nvSpPr>
            <xdr:cNvPr id="142337" name="Label 1" hidden="1">
              <a:extLst>
                <a:ext uri="{63B3BB69-23CF-44E3-9099-C40C66FF867C}">
                  <a14:compatExt spid="_x0000_s142337"/>
                </a:ext>
                <a:ext uri="{FF2B5EF4-FFF2-40B4-BE49-F238E27FC236}">
                  <a16:creationId xmlns:a16="http://schemas.microsoft.com/office/drawing/2014/main" id="{00000000-0008-0000-0000-0000012C02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32004" rIns="0" bIns="0" anchor="t" upright="1"/>
            <a:lstStyle/>
            <a:p>
              <a:pPr algn="l" rtl="0">
                <a:defRPr sz="1000"/>
              </a:pPr>
              <a:r>
                <a:rPr lang="ru-RU" sz="800" b="0" i="0" u="none" strike="noStrike" baseline="0">
                  <a:solidFill>
                    <a:srgbClr val="000000"/>
                  </a:solidFill>
                  <a:latin typeface="Segoe UI"/>
                  <a:cs typeface="Segoe UI"/>
                </a:rPr>
                <a:t>Примечания:</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1. В верхней ячейке указывается разница выигранных и проигранных сетов в матчах между всеми игроками в группе, в нижней ячейке - разница выигранных и проигранных сетов в матчах между тремя игроками группы, набравшими одинаковое количество очков (если такой ситуации в группе нет - ячейка не заполняется)</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2. В верхней ячейке указывается разница выигранных и проигранных геймов в матчах между всеми игроками в группе, в нижней ячейке - разница выигранных и проигранных геймов в матчах между тремя игроками группы, набравшими одинаковое количество очков (если такой ситуации в группе нет - ячейка не заполняется)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146050</xdr:colOff>
          <xdr:row>0</xdr:row>
          <xdr:rowOff>12700</xdr:rowOff>
        </xdr:from>
        <xdr:to>
          <xdr:col>13</xdr:col>
          <xdr:colOff>647700</xdr:colOff>
          <xdr:row>0</xdr:row>
          <xdr:rowOff>184150</xdr:rowOff>
        </xdr:to>
        <xdr:sp macro="" textlink="">
          <xdr:nvSpPr>
            <xdr:cNvPr id="142338" name="Label 2" hidden="1">
              <a:extLst>
                <a:ext uri="{63B3BB69-23CF-44E3-9099-C40C66FF867C}">
                  <a14:compatExt spid="_x0000_s142338"/>
                </a:ext>
                <a:ext uri="{FF2B5EF4-FFF2-40B4-BE49-F238E27FC236}">
                  <a16:creationId xmlns:a16="http://schemas.microsoft.com/office/drawing/2014/main" id="{00000000-0008-0000-0000-0000022C02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32004" rIns="0" bIns="0" anchor="t" upright="1"/>
            <a:lstStyle/>
            <a:p>
              <a:pPr algn="l" rtl="0">
                <a:defRPr sz="1000"/>
              </a:pPr>
              <a:r>
                <a:rPr lang="ru-RU" sz="800" b="0" i="0" u="none" strike="noStrike" baseline="0">
                  <a:solidFill>
                    <a:srgbClr val="000000"/>
                  </a:solidFill>
                  <a:latin typeface="Segoe UI"/>
                  <a:cs typeface="Segoe UI"/>
                </a:rPr>
                <a:t>Форма 18</a:t>
              </a:r>
            </a:p>
          </xdr:txBody>
        </xdr:sp>
        <xdr:clientData fPrintsWithSheet="0"/>
      </xdr:twoCellAnchor>
    </mc:Choice>
    <mc:Fallback/>
  </mc:AlternateContent>
  <xdr:twoCellAnchor editAs="oneCell">
    <xdr:from>
      <xdr:col>0</xdr:col>
      <xdr:colOff>0</xdr:colOff>
      <xdr:row>0</xdr:row>
      <xdr:rowOff>0</xdr:rowOff>
    </xdr:from>
    <xdr:to>
      <xdr:col>2</xdr:col>
      <xdr:colOff>482600</xdr:colOff>
      <xdr:row>1</xdr:row>
      <xdr:rowOff>63500</xdr:rowOff>
    </xdr:to>
    <xdr:pic>
      <xdr:nvPicPr>
        <xdr:cNvPr id="181" name="Рисунок 1">
          <a:extLst>
            <a:ext uri="{FF2B5EF4-FFF2-40B4-BE49-F238E27FC236}">
              <a16:creationId xmlns:a16="http://schemas.microsoft.com/office/drawing/2014/main" id="{00000000-0008-0000-0000-0000B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018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15</xdr:col>
          <xdr:colOff>1155700</xdr:colOff>
          <xdr:row>0</xdr:row>
          <xdr:rowOff>0</xdr:rowOff>
        </xdr:from>
        <xdr:to>
          <xdr:col>17</xdr:col>
          <xdr:colOff>0</xdr:colOff>
          <xdr:row>1</xdr:row>
          <xdr:rowOff>203200</xdr:rowOff>
        </xdr:to>
        <xdr:sp macro="" textlink="">
          <xdr:nvSpPr>
            <xdr:cNvPr id="145409" name="Label 1" hidden="1">
              <a:extLst>
                <a:ext uri="{63B3BB69-23CF-44E3-9099-C40C66FF867C}">
                  <a14:compatExt spid="_x0000_s145409"/>
                </a:ext>
                <a:ext uri="{FF2B5EF4-FFF2-40B4-BE49-F238E27FC236}">
                  <a16:creationId xmlns:a16="http://schemas.microsoft.com/office/drawing/2014/main" id="{00000000-0008-0000-0100-0000013802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32004" rIns="0" bIns="0" anchor="t" upright="1"/>
            <a:lstStyle/>
            <a:p>
              <a:pPr algn="l" rtl="0">
                <a:defRPr sz="1000"/>
              </a:pPr>
              <a:r>
                <a:rPr lang="ru-RU" sz="800" b="0" i="0" u="none" strike="noStrike" baseline="0">
                  <a:solidFill>
                    <a:srgbClr val="000000"/>
                  </a:solidFill>
                  <a:latin typeface="Segoe UI"/>
                  <a:cs typeface="Segoe UI"/>
                </a:rPr>
                <a:t>Форма 19</a:t>
              </a:r>
            </a:p>
          </xdr:txBody>
        </xdr:sp>
        <xdr:clientData fPrintsWithSheet="0"/>
      </xdr:twoCellAnchor>
    </mc:Choice>
    <mc:Fallback/>
  </mc:AlternateContent>
  <xdr:twoCellAnchor editAs="oneCell">
    <xdr:from>
      <xdr:col>0</xdr:col>
      <xdr:colOff>0</xdr:colOff>
      <xdr:row>0</xdr:row>
      <xdr:rowOff>0</xdr:rowOff>
    </xdr:from>
    <xdr:to>
      <xdr:col>2</xdr:col>
      <xdr:colOff>0</xdr:colOff>
      <xdr:row>1</xdr:row>
      <xdr:rowOff>63500</xdr:rowOff>
    </xdr:to>
    <xdr:pic>
      <xdr:nvPicPr>
        <xdr:cNvPr id="3" name="Рисунок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081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107950</xdr:colOff>
          <xdr:row>0</xdr:row>
          <xdr:rowOff>0</xdr:rowOff>
        </xdr:from>
        <xdr:to>
          <xdr:col>7</xdr:col>
          <xdr:colOff>755650</xdr:colOff>
          <xdr:row>1</xdr:row>
          <xdr:rowOff>31750</xdr:rowOff>
        </xdr:to>
        <xdr:sp macro="" textlink="">
          <xdr:nvSpPr>
            <xdr:cNvPr id="126978" name="Label 2" hidden="1">
              <a:extLst>
                <a:ext uri="{63B3BB69-23CF-44E3-9099-C40C66FF867C}">
                  <a14:compatExt spid="_x0000_s126978"/>
                </a:ext>
                <a:ext uri="{FF2B5EF4-FFF2-40B4-BE49-F238E27FC236}">
                  <a16:creationId xmlns:a16="http://schemas.microsoft.com/office/drawing/2014/main" id="{00000000-0008-0000-0200-000002F001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32004" rIns="0" bIns="0" anchor="t" upright="1"/>
            <a:lstStyle/>
            <a:p>
              <a:pPr algn="l" rtl="0">
                <a:defRPr sz="1000"/>
              </a:pPr>
              <a:r>
                <a:rPr lang="ru-RU" sz="800" b="0" i="0" u="none" strike="noStrike" baseline="0">
                  <a:solidFill>
                    <a:srgbClr val="000000"/>
                  </a:solidFill>
                  <a:latin typeface="Segoe UI"/>
                  <a:cs typeface="Segoe UI"/>
                </a:rPr>
                <a:t>Форма 9</a:t>
              </a:r>
            </a:p>
          </xdr:txBody>
        </xdr:sp>
        <xdr:clientData fPrintsWithSheet="0"/>
      </xdr:twoCellAnchor>
    </mc:Choice>
    <mc:Fallback/>
  </mc:AlternateContent>
  <xdr:twoCellAnchor editAs="oneCell">
    <xdr:from>
      <xdr:col>0</xdr:col>
      <xdr:colOff>12700</xdr:colOff>
      <xdr:row>0</xdr:row>
      <xdr:rowOff>0</xdr:rowOff>
    </xdr:from>
    <xdr:to>
      <xdr:col>2</xdr:col>
      <xdr:colOff>968022</xdr:colOff>
      <xdr:row>1</xdr:row>
      <xdr:rowOff>101600</xdr:rowOff>
    </xdr:to>
    <xdr:pic>
      <xdr:nvPicPr>
        <xdr:cNvPr id="4" name="Рисунок 1">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 y="0"/>
          <a:ext cx="2384072" cy="39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0</xdr:colOff>
      <xdr:row>11</xdr:row>
      <xdr:rowOff>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a:off x="4965700" y="279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304800</xdr:rowOff>
    </xdr:from>
    <xdr:to>
      <xdr:col>8</xdr:col>
      <xdr:colOff>0</xdr:colOff>
      <xdr:row>10</xdr:row>
      <xdr:rowOff>304800</xdr:rowOff>
    </xdr:to>
    <xdr:sp macro="" textlink="">
      <xdr:nvSpPr>
        <xdr:cNvPr id="3" name="Line 2">
          <a:extLst>
            <a:ext uri="{FF2B5EF4-FFF2-40B4-BE49-F238E27FC236}">
              <a16:creationId xmlns:a16="http://schemas.microsoft.com/office/drawing/2014/main" id="{00000000-0008-0000-0300-000003000000}"/>
            </a:ext>
          </a:extLst>
        </xdr:cNvPr>
        <xdr:cNvSpPr>
          <a:spLocks noChangeShapeType="1"/>
        </xdr:cNvSpPr>
      </xdr:nvSpPr>
      <xdr:spPr bwMode="auto">
        <a:xfrm>
          <a:off x="5784850" y="279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304800</xdr:rowOff>
    </xdr:from>
    <xdr:to>
      <xdr:col>8</xdr:col>
      <xdr:colOff>0</xdr:colOff>
      <xdr:row>16</xdr:row>
      <xdr:rowOff>304800</xdr:rowOff>
    </xdr:to>
    <xdr:sp macro="" textlink="">
      <xdr:nvSpPr>
        <xdr:cNvPr id="5" name="Line 4">
          <a:extLst>
            <a:ext uri="{FF2B5EF4-FFF2-40B4-BE49-F238E27FC236}">
              <a16:creationId xmlns:a16="http://schemas.microsoft.com/office/drawing/2014/main" id="{00000000-0008-0000-0300-000005000000}"/>
            </a:ext>
          </a:extLst>
        </xdr:cNvPr>
        <xdr:cNvSpPr>
          <a:spLocks noChangeShapeType="1"/>
        </xdr:cNvSpPr>
      </xdr:nvSpPr>
      <xdr:spPr bwMode="auto">
        <a:xfrm>
          <a:off x="5784850" y="4318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6" name="Line 5">
          <a:extLst>
            <a:ext uri="{FF2B5EF4-FFF2-40B4-BE49-F238E27FC236}">
              <a16:creationId xmlns:a16="http://schemas.microsoft.com/office/drawing/2014/main" id="{00000000-0008-0000-0300-000006000000}"/>
            </a:ext>
          </a:extLst>
        </xdr:cNvPr>
        <xdr:cNvSpPr>
          <a:spLocks noChangeShapeType="1"/>
        </xdr:cNvSpPr>
      </xdr:nvSpPr>
      <xdr:spPr bwMode="auto">
        <a:xfrm>
          <a:off x="4965700" y="4318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18" name="Line 17">
          <a:extLst>
            <a:ext uri="{FF2B5EF4-FFF2-40B4-BE49-F238E27FC236}">
              <a16:creationId xmlns:a16="http://schemas.microsoft.com/office/drawing/2014/main" id="{00000000-0008-0000-0300-000012000000}"/>
            </a:ext>
          </a:extLst>
        </xdr:cNvPr>
        <xdr:cNvSpPr>
          <a:spLocks noChangeShapeType="1"/>
        </xdr:cNvSpPr>
      </xdr:nvSpPr>
      <xdr:spPr bwMode="auto">
        <a:xfrm>
          <a:off x="4965700" y="4318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15</xdr:row>
      <xdr:rowOff>0</xdr:rowOff>
    </xdr:from>
    <xdr:to>
      <xdr:col>7</xdr:col>
      <xdr:colOff>0</xdr:colOff>
      <xdr:row>15</xdr:row>
      <xdr:rowOff>0</xdr:rowOff>
    </xdr:to>
    <xdr:sp macro="" textlink="">
      <xdr:nvSpPr>
        <xdr:cNvPr id="19" name="Line 18">
          <a:extLst>
            <a:ext uri="{FF2B5EF4-FFF2-40B4-BE49-F238E27FC236}">
              <a16:creationId xmlns:a16="http://schemas.microsoft.com/office/drawing/2014/main" id="{00000000-0008-0000-0300-000013000000}"/>
            </a:ext>
          </a:extLst>
        </xdr:cNvPr>
        <xdr:cNvSpPr>
          <a:spLocks noChangeShapeType="1"/>
        </xdr:cNvSpPr>
      </xdr:nvSpPr>
      <xdr:spPr bwMode="auto">
        <a:xfrm>
          <a:off x="4965700" y="381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19</xdr:row>
      <xdr:rowOff>0</xdr:rowOff>
    </xdr:from>
    <xdr:to>
      <xdr:col>5</xdr:col>
      <xdr:colOff>0</xdr:colOff>
      <xdr:row>19</xdr:row>
      <xdr:rowOff>0</xdr:rowOff>
    </xdr:to>
    <xdr:sp macro="" textlink="">
      <xdr:nvSpPr>
        <xdr:cNvPr id="26" name="Line 25">
          <a:extLst>
            <a:ext uri="{FF2B5EF4-FFF2-40B4-BE49-F238E27FC236}">
              <a16:creationId xmlns:a16="http://schemas.microsoft.com/office/drawing/2014/main" id="{00000000-0008-0000-0300-00001A000000}"/>
            </a:ext>
          </a:extLst>
        </xdr:cNvPr>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19</xdr:row>
      <xdr:rowOff>0</xdr:rowOff>
    </xdr:from>
    <xdr:to>
      <xdr:col>5</xdr:col>
      <xdr:colOff>0</xdr:colOff>
      <xdr:row>19</xdr:row>
      <xdr:rowOff>0</xdr:rowOff>
    </xdr:to>
    <xdr:sp macro="" textlink="">
      <xdr:nvSpPr>
        <xdr:cNvPr id="27" name="Line 26">
          <a:extLst>
            <a:ext uri="{FF2B5EF4-FFF2-40B4-BE49-F238E27FC236}">
              <a16:creationId xmlns:a16="http://schemas.microsoft.com/office/drawing/2014/main" id="{00000000-0008-0000-0300-00001B000000}"/>
            </a:ext>
          </a:extLst>
        </xdr:cNvPr>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19</xdr:row>
      <xdr:rowOff>0</xdr:rowOff>
    </xdr:from>
    <xdr:to>
      <xdr:col>5</xdr:col>
      <xdr:colOff>0</xdr:colOff>
      <xdr:row>19</xdr:row>
      <xdr:rowOff>0</xdr:rowOff>
    </xdr:to>
    <xdr:sp macro="" textlink="">
      <xdr:nvSpPr>
        <xdr:cNvPr id="28" name="Line 27">
          <a:extLst>
            <a:ext uri="{FF2B5EF4-FFF2-40B4-BE49-F238E27FC236}">
              <a16:creationId xmlns:a16="http://schemas.microsoft.com/office/drawing/2014/main" id="{00000000-0008-0000-0300-00001C000000}"/>
            </a:ext>
          </a:extLst>
        </xdr:cNvPr>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19</xdr:row>
      <xdr:rowOff>0</xdr:rowOff>
    </xdr:from>
    <xdr:to>
      <xdr:col>5</xdr:col>
      <xdr:colOff>0</xdr:colOff>
      <xdr:row>19</xdr:row>
      <xdr:rowOff>0</xdr:rowOff>
    </xdr:to>
    <xdr:sp macro="" textlink="">
      <xdr:nvSpPr>
        <xdr:cNvPr id="29" name="Line 29">
          <a:extLst>
            <a:ext uri="{FF2B5EF4-FFF2-40B4-BE49-F238E27FC236}">
              <a16:creationId xmlns:a16="http://schemas.microsoft.com/office/drawing/2014/main" id="{00000000-0008-0000-0300-00001D000000}"/>
            </a:ext>
          </a:extLst>
        </xdr:cNvPr>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19</xdr:row>
      <xdr:rowOff>0</xdr:rowOff>
    </xdr:from>
    <xdr:to>
      <xdr:col>5</xdr:col>
      <xdr:colOff>0</xdr:colOff>
      <xdr:row>19</xdr:row>
      <xdr:rowOff>0</xdr:rowOff>
    </xdr:to>
    <xdr:sp macro="" textlink="">
      <xdr:nvSpPr>
        <xdr:cNvPr id="30" name="Line 30">
          <a:extLst>
            <a:ext uri="{FF2B5EF4-FFF2-40B4-BE49-F238E27FC236}">
              <a16:creationId xmlns:a16="http://schemas.microsoft.com/office/drawing/2014/main" id="{00000000-0008-0000-0300-00001E000000}"/>
            </a:ext>
          </a:extLst>
        </xdr:cNvPr>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19</xdr:row>
      <xdr:rowOff>0</xdr:rowOff>
    </xdr:from>
    <xdr:to>
      <xdr:col>5</xdr:col>
      <xdr:colOff>0</xdr:colOff>
      <xdr:row>19</xdr:row>
      <xdr:rowOff>0</xdr:rowOff>
    </xdr:to>
    <xdr:sp macro="" textlink="">
      <xdr:nvSpPr>
        <xdr:cNvPr id="31" name="Line 31">
          <a:extLst>
            <a:ext uri="{FF2B5EF4-FFF2-40B4-BE49-F238E27FC236}">
              <a16:creationId xmlns:a16="http://schemas.microsoft.com/office/drawing/2014/main" id="{00000000-0008-0000-0300-00001F000000}"/>
            </a:ext>
          </a:extLst>
        </xdr:cNvPr>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19</xdr:row>
      <xdr:rowOff>0</xdr:rowOff>
    </xdr:from>
    <xdr:to>
      <xdr:col>5</xdr:col>
      <xdr:colOff>0</xdr:colOff>
      <xdr:row>19</xdr:row>
      <xdr:rowOff>0</xdr:rowOff>
    </xdr:to>
    <xdr:sp macro="" textlink="">
      <xdr:nvSpPr>
        <xdr:cNvPr id="32" name="Line 32">
          <a:extLst>
            <a:ext uri="{FF2B5EF4-FFF2-40B4-BE49-F238E27FC236}">
              <a16:creationId xmlns:a16="http://schemas.microsoft.com/office/drawing/2014/main" id="{00000000-0008-0000-0300-000020000000}"/>
            </a:ext>
          </a:extLst>
        </xdr:cNvPr>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19</xdr:row>
      <xdr:rowOff>0</xdr:rowOff>
    </xdr:from>
    <xdr:to>
      <xdr:col>5</xdr:col>
      <xdr:colOff>0</xdr:colOff>
      <xdr:row>19</xdr:row>
      <xdr:rowOff>0</xdr:rowOff>
    </xdr:to>
    <xdr:sp macro="" textlink="">
      <xdr:nvSpPr>
        <xdr:cNvPr id="33" name="Line 33">
          <a:extLst>
            <a:ext uri="{FF2B5EF4-FFF2-40B4-BE49-F238E27FC236}">
              <a16:creationId xmlns:a16="http://schemas.microsoft.com/office/drawing/2014/main" id="{00000000-0008-0000-0300-000021000000}"/>
            </a:ext>
          </a:extLst>
        </xdr:cNvPr>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19</xdr:row>
      <xdr:rowOff>0</xdr:rowOff>
    </xdr:from>
    <xdr:to>
      <xdr:col>5</xdr:col>
      <xdr:colOff>0</xdr:colOff>
      <xdr:row>19</xdr:row>
      <xdr:rowOff>0</xdr:rowOff>
    </xdr:to>
    <xdr:sp macro="" textlink="">
      <xdr:nvSpPr>
        <xdr:cNvPr id="34" name="Line 34">
          <a:extLst>
            <a:ext uri="{FF2B5EF4-FFF2-40B4-BE49-F238E27FC236}">
              <a16:creationId xmlns:a16="http://schemas.microsoft.com/office/drawing/2014/main" id="{00000000-0008-0000-0300-000022000000}"/>
            </a:ext>
          </a:extLst>
        </xdr:cNvPr>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19</xdr:row>
      <xdr:rowOff>0</xdr:rowOff>
    </xdr:from>
    <xdr:to>
      <xdr:col>5</xdr:col>
      <xdr:colOff>0</xdr:colOff>
      <xdr:row>19</xdr:row>
      <xdr:rowOff>0</xdr:rowOff>
    </xdr:to>
    <xdr:sp macro="" textlink="">
      <xdr:nvSpPr>
        <xdr:cNvPr id="35" name="Line 35">
          <a:extLst>
            <a:ext uri="{FF2B5EF4-FFF2-40B4-BE49-F238E27FC236}">
              <a16:creationId xmlns:a16="http://schemas.microsoft.com/office/drawing/2014/main" id="{00000000-0008-0000-0300-000023000000}"/>
            </a:ext>
          </a:extLst>
        </xdr:cNvPr>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19</xdr:row>
      <xdr:rowOff>0</xdr:rowOff>
    </xdr:from>
    <xdr:to>
      <xdr:col>5</xdr:col>
      <xdr:colOff>0</xdr:colOff>
      <xdr:row>19</xdr:row>
      <xdr:rowOff>0</xdr:rowOff>
    </xdr:to>
    <xdr:sp macro="" textlink="">
      <xdr:nvSpPr>
        <xdr:cNvPr id="36" name="Line 36">
          <a:extLst>
            <a:ext uri="{FF2B5EF4-FFF2-40B4-BE49-F238E27FC236}">
              <a16:creationId xmlns:a16="http://schemas.microsoft.com/office/drawing/2014/main" id="{00000000-0008-0000-0300-000024000000}"/>
            </a:ext>
          </a:extLst>
        </xdr:cNvPr>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19</xdr:row>
      <xdr:rowOff>0</xdr:rowOff>
    </xdr:from>
    <xdr:to>
      <xdr:col>5</xdr:col>
      <xdr:colOff>0</xdr:colOff>
      <xdr:row>19</xdr:row>
      <xdr:rowOff>0</xdr:rowOff>
    </xdr:to>
    <xdr:sp macro="" textlink="">
      <xdr:nvSpPr>
        <xdr:cNvPr id="37" name="Line 37">
          <a:extLst>
            <a:ext uri="{FF2B5EF4-FFF2-40B4-BE49-F238E27FC236}">
              <a16:creationId xmlns:a16="http://schemas.microsoft.com/office/drawing/2014/main" id="{00000000-0008-0000-0300-000025000000}"/>
            </a:ext>
          </a:extLst>
        </xdr:cNvPr>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19</xdr:row>
      <xdr:rowOff>0</xdr:rowOff>
    </xdr:from>
    <xdr:to>
      <xdr:col>5</xdr:col>
      <xdr:colOff>0</xdr:colOff>
      <xdr:row>19</xdr:row>
      <xdr:rowOff>0</xdr:rowOff>
    </xdr:to>
    <xdr:sp macro="" textlink="">
      <xdr:nvSpPr>
        <xdr:cNvPr id="38" name="Line 38">
          <a:extLst>
            <a:ext uri="{FF2B5EF4-FFF2-40B4-BE49-F238E27FC236}">
              <a16:creationId xmlns:a16="http://schemas.microsoft.com/office/drawing/2014/main" id="{00000000-0008-0000-0300-000026000000}"/>
            </a:ext>
          </a:extLst>
        </xdr:cNvPr>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19</xdr:row>
      <xdr:rowOff>0</xdr:rowOff>
    </xdr:from>
    <xdr:to>
      <xdr:col>5</xdr:col>
      <xdr:colOff>0</xdr:colOff>
      <xdr:row>19</xdr:row>
      <xdr:rowOff>0</xdr:rowOff>
    </xdr:to>
    <xdr:sp macro="" textlink="">
      <xdr:nvSpPr>
        <xdr:cNvPr id="39" name="Line 39">
          <a:extLst>
            <a:ext uri="{FF2B5EF4-FFF2-40B4-BE49-F238E27FC236}">
              <a16:creationId xmlns:a16="http://schemas.microsoft.com/office/drawing/2014/main" id="{00000000-0008-0000-0300-000027000000}"/>
            </a:ext>
          </a:extLst>
        </xdr:cNvPr>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19</xdr:row>
      <xdr:rowOff>0</xdr:rowOff>
    </xdr:from>
    <xdr:to>
      <xdr:col>5</xdr:col>
      <xdr:colOff>0</xdr:colOff>
      <xdr:row>19</xdr:row>
      <xdr:rowOff>0</xdr:rowOff>
    </xdr:to>
    <xdr:sp macro="" textlink="">
      <xdr:nvSpPr>
        <xdr:cNvPr id="40" name="Line 40">
          <a:extLst>
            <a:ext uri="{FF2B5EF4-FFF2-40B4-BE49-F238E27FC236}">
              <a16:creationId xmlns:a16="http://schemas.microsoft.com/office/drawing/2014/main" id="{00000000-0008-0000-0300-000028000000}"/>
            </a:ext>
          </a:extLst>
        </xdr:cNvPr>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19</xdr:row>
      <xdr:rowOff>0</xdr:rowOff>
    </xdr:from>
    <xdr:to>
      <xdr:col>5</xdr:col>
      <xdr:colOff>0</xdr:colOff>
      <xdr:row>19</xdr:row>
      <xdr:rowOff>0</xdr:rowOff>
    </xdr:to>
    <xdr:sp macro="" textlink="">
      <xdr:nvSpPr>
        <xdr:cNvPr id="41" name="Line 41">
          <a:extLst>
            <a:ext uri="{FF2B5EF4-FFF2-40B4-BE49-F238E27FC236}">
              <a16:creationId xmlns:a16="http://schemas.microsoft.com/office/drawing/2014/main" id="{00000000-0008-0000-0300-000029000000}"/>
            </a:ext>
          </a:extLst>
        </xdr:cNvPr>
        <xdr:cNvSpPr>
          <a:spLocks noChangeShapeType="1"/>
        </xdr:cNvSpPr>
      </xdr:nvSpPr>
      <xdr:spPr bwMode="auto">
        <a:xfrm>
          <a:off x="3079750" y="5181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18</xdr:row>
      <xdr:rowOff>0</xdr:rowOff>
    </xdr:from>
    <xdr:to>
      <xdr:col>8</xdr:col>
      <xdr:colOff>0</xdr:colOff>
      <xdr:row>18</xdr:row>
      <xdr:rowOff>0</xdr:rowOff>
    </xdr:to>
    <xdr:sp macro="" textlink="">
      <xdr:nvSpPr>
        <xdr:cNvPr id="42" name="Line 42">
          <a:extLst>
            <a:ext uri="{FF2B5EF4-FFF2-40B4-BE49-F238E27FC236}">
              <a16:creationId xmlns:a16="http://schemas.microsoft.com/office/drawing/2014/main" id="{00000000-0008-0000-0300-00002A000000}"/>
            </a:ext>
          </a:extLst>
        </xdr:cNvPr>
        <xdr:cNvSpPr>
          <a:spLocks noChangeShapeType="1"/>
        </xdr:cNvSpPr>
      </xdr:nvSpPr>
      <xdr:spPr bwMode="auto">
        <a:xfrm>
          <a:off x="5784850" y="4572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11</xdr:row>
      <xdr:rowOff>0</xdr:rowOff>
    </xdr:from>
    <xdr:to>
      <xdr:col>7</xdr:col>
      <xdr:colOff>0</xdr:colOff>
      <xdr:row>11</xdr:row>
      <xdr:rowOff>0</xdr:rowOff>
    </xdr:to>
    <xdr:sp macro="" textlink="">
      <xdr:nvSpPr>
        <xdr:cNvPr id="43" name="Line 43">
          <a:extLst>
            <a:ext uri="{FF2B5EF4-FFF2-40B4-BE49-F238E27FC236}">
              <a16:creationId xmlns:a16="http://schemas.microsoft.com/office/drawing/2014/main" id="{00000000-0008-0000-0300-00002B000000}"/>
            </a:ext>
          </a:extLst>
        </xdr:cNvPr>
        <xdr:cNvSpPr>
          <a:spLocks noChangeShapeType="1"/>
        </xdr:cNvSpPr>
      </xdr:nvSpPr>
      <xdr:spPr bwMode="auto">
        <a:xfrm>
          <a:off x="4965700" y="279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0</xdr:col>
          <xdr:colOff>0</xdr:colOff>
          <xdr:row>29</xdr:row>
          <xdr:rowOff>69850</xdr:rowOff>
        </xdr:from>
        <xdr:to>
          <xdr:col>13</xdr:col>
          <xdr:colOff>266700</xdr:colOff>
          <xdr:row>36</xdr:row>
          <xdr:rowOff>50800</xdr:rowOff>
        </xdr:to>
        <xdr:sp macro="" textlink="">
          <xdr:nvSpPr>
            <xdr:cNvPr id="135169" name="Label 1" hidden="1">
              <a:extLst>
                <a:ext uri="{63B3BB69-23CF-44E3-9099-C40C66FF867C}">
                  <a14:compatExt spid="_x0000_s135169"/>
                </a:ext>
                <a:ext uri="{FF2B5EF4-FFF2-40B4-BE49-F238E27FC236}">
                  <a16:creationId xmlns:a16="http://schemas.microsoft.com/office/drawing/2014/main" id="{00000000-0008-0000-0300-0000011002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32004" rIns="0" bIns="0" anchor="t" upright="1"/>
            <a:lstStyle/>
            <a:p>
              <a:pPr algn="l" rtl="0">
                <a:defRPr sz="1000"/>
              </a:pPr>
              <a:r>
                <a:rPr lang="ru-RU" sz="800" b="0" i="0" u="none" strike="noStrike" baseline="0">
                  <a:solidFill>
                    <a:srgbClr val="000000"/>
                  </a:solidFill>
                  <a:latin typeface="Segoe UI"/>
                  <a:cs typeface="Segoe UI"/>
                </a:rPr>
                <a:t>Примечания:</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1. В верхней ячейке указывается разница выигранных и проигранных сетов в матчах между всеми игроками в группе, в нижней ячейке - разница выигранных и проигранных сетов в матчах между тремя игроками группы, набравшими одинаковое количество очков (если такой ситуации в группе нет - ячейка не заполняется)</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2. В верхней ячейке указывается разница выигранных и проигранных геймов в матчах между всеми игроками в группе, в нижней ячейке - разница выигранных и проигранных геймов в матчах между тремя игроками группы, набравшими одинаковое количество очков (если такой ситуации в группе нет - ячейка не заполняется) </a:t>
              </a:r>
            </a:p>
          </xdr:txBody>
        </xdr:sp>
        <xdr:clientData fPrintsWithSheet="0"/>
      </xdr:twoCellAnchor>
    </mc:Choice>
    <mc:Fallback/>
  </mc:AlternateContent>
  <xdr:twoCellAnchor editAs="oneCell">
    <xdr:from>
      <xdr:col>0</xdr:col>
      <xdr:colOff>0</xdr:colOff>
      <xdr:row>0</xdr:row>
      <xdr:rowOff>0</xdr:rowOff>
    </xdr:from>
    <xdr:to>
      <xdr:col>2</xdr:col>
      <xdr:colOff>514350</xdr:colOff>
      <xdr:row>2</xdr:row>
      <xdr:rowOff>76200</xdr:rowOff>
    </xdr:to>
    <xdr:pic>
      <xdr:nvPicPr>
        <xdr:cNvPr id="63" name="Рисунок 1">
          <a:extLst>
            <a:ext uri="{FF2B5EF4-FFF2-40B4-BE49-F238E27FC236}">
              <a16:creationId xmlns:a16="http://schemas.microsoft.com/office/drawing/2014/main" id="{00000000-0008-0000-0300-00003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20015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mc:AlternateContent xmlns:mc="http://schemas.openxmlformats.org/markup-compatibility/2006">
    <mc:Choice xmlns:a14="http://schemas.microsoft.com/office/drawing/2010/main" Requires="a14">
      <xdr:twoCellAnchor>
        <xdr:from>
          <xdr:col>12</xdr:col>
          <xdr:colOff>438150</xdr:colOff>
          <xdr:row>0</xdr:row>
          <xdr:rowOff>0</xdr:rowOff>
        </xdr:from>
        <xdr:to>
          <xdr:col>13</xdr:col>
          <xdr:colOff>241300</xdr:colOff>
          <xdr:row>1</xdr:row>
          <xdr:rowOff>190500</xdr:rowOff>
        </xdr:to>
        <xdr:sp macro="" textlink="">
          <xdr:nvSpPr>
            <xdr:cNvPr id="135170" name="Label 2" hidden="1">
              <a:extLst>
                <a:ext uri="{63B3BB69-23CF-44E3-9099-C40C66FF867C}">
                  <a14:compatExt spid="_x0000_s135170"/>
                </a:ext>
                <a:ext uri="{FF2B5EF4-FFF2-40B4-BE49-F238E27FC236}">
                  <a16:creationId xmlns:a16="http://schemas.microsoft.com/office/drawing/2014/main" id="{00000000-0008-0000-0300-0000021002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32004" rIns="0" bIns="0" anchor="t" upright="1"/>
            <a:lstStyle/>
            <a:p>
              <a:pPr algn="l" rtl="0">
                <a:defRPr sz="1000"/>
              </a:pPr>
              <a:r>
                <a:rPr lang="ru-RU" sz="800" b="0" i="0" u="none" strike="noStrike" baseline="0">
                  <a:solidFill>
                    <a:srgbClr val="000000"/>
                  </a:solidFill>
                  <a:latin typeface="Segoe UI"/>
                  <a:cs typeface="Segoe UI"/>
                </a:rPr>
                <a:t>Форма 12</a:t>
              </a:r>
            </a:p>
          </xdr:txBody>
        </xdr:sp>
        <xdr:clientData fPrintsWithSheet="0"/>
      </xdr:twoCellAnchor>
    </mc:Choice>
    <mc:Fallback/>
  </mc:AlternateContent>
  <xdr:twoCellAnchor>
    <xdr:from>
      <xdr:col>7</xdr:col>
      <xdr:colOff>0</xdr:colOff>
      <xdr:row>13</xdr:row>
      <xdr:rowOff>0</xdr:rowOff>
    </xdr:from>
    <xdr:to>
      <xdr:col>7</xdr:col>
      <xdr:colOff>0</xdr:colOff>
      <xdr:row>13</xdr:row>
      <xdr:rowOff>0</xdr:rowOff>
    </xdr:to>
    <xdr:sp macro="" textlink="">
      <xdr:nvSpPr>
        <xdr:cNvPr id="62" name="Line 1">
          <a:extLst>
            <a:ext uri="{FF2B5EF4-FFF2-40B4-BE49-F238E27FC236}">
              <a16:creationId xmlns:a16="http://schemas.microsoft.com/office/drawing/2014/main" id="{00000000-0008-0000-0300-00003E000000}"/>
            </a:ext>
          </a:extLst>
        </xdr:cNvPr>
        <xdr:cNvSpPr>
          <a:spLocks noChangeShapeType="1"/>
        </xdr:cNvSpPr>
      </xdr:nvSpPr>
      <xdr:spPr bwMode="auto">
        <a:xfrm>
          <a:off x="4743450" y="281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12</xdr:row>
      <xdr:rowOff>304800</xdr:rowOff>
    </xdr:from>
    <xdr:to>
      <xdr:col>8</xdr:col>
      <xdr:colOff>0</xdr:colOff>
      <xdr:row>12</xdr:row>
      <xdr:rowOff>304800</xdr:rowOff>
    </xdr:to>
    <xdr:sp macro="" textlink="">
      <xdr:nvSpPr>
        <xdr:cNvPr id="135168" name="Line 2">
          <a:extLst>
            <a:ext uri="{FF2B5EF4-FFF2-40B4-BE49-F238E27FC236}">
              <a16:creationId xmlns:a16="http://schemas.microsoft.com/office/drawing/2014/main" id="{00000000-0008-0000-0300-000000100200}"/>
            </a:ext>
          </a:extLst>
        </xdr:cNvPr>
        <xdr:cNvSpPr>
          <a:spLocks noChangeShapeType="1"/>
        </xdr:cNvSpPr>
      </xdr:nvSpPr>
      <xdr:spPr bwMode="auto">
        <a:xfrm>
          <a:off x="5524500" y="281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13</xdr:row>
      <xdr:rowOff>0</xdr:rowOff>
    </xdr:from>
    <xdr:to>
      <xdr:col>7</xdr:col>
      <xdr:colOff>0</xdr:colOff>
      <xdr:row>13</xdr:row>
      <xdr:rowOff>0</xdr:rowOff>
    </xdr:to>
    <xdr:sp macro="" textlink="">
      <xdr:nvSpPr>
        <xdr:cNvPr id="135171" name="Line 43">
          <a:extLst>
            <a:ext uri="{FF2B5EF4-FFF2-40B4-BE49-F238E27FC236}">
              <a16:creationId xmlns:a16="http://schemas.microsoft.com/office/drawing/2014/main" id="{00000000-0008-0000-0300-000003100200}"/>
            </a:ext>
          </a:extLst>
        </xdr:cNvPr>
        <xdr:cNvSpPr>
          <a:spLocks noChangeShapeType="1"/>
        </xdr:cNvSpPr>
      </xdr:nvSpPr>
      <xdr:spPr bwMode="auto">
        <a:xfrm>
          <a:off x="4743450" y="281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304800</xdr:rowOff>
    </xdr:from>
    <xdr:to>
      <xdr:col>8</xdr:col>
      <xdr:colOff>0</xdr:colOff>
      <xdr:row>10</xdr:row>
      <xdr:rowOff>304800</xdr:rowOff>
    </xdr:to>
    <xdr:sp macro="" textlink="">
      <xdr:nvSpPr>
        <xdr:cNvPr id="135174" name="Line 3">
          <a:extLst>
            <a:ext uri="{FF2B5EF4-FFF2-40B4-BE49-F238E27FC236}">
              <a16:creationId xmlns:a16="http://schemas.microsoft.com/office/drawing/2014/main" id="{00000000-0008-0000-0300-000006100200}"/>
            </a:ext>
          </a:extLst>
        </xdr:cNvPr>
        <xdr:cNvSpPr>
          <a:spLocks noChangeShapeType="1"/>
        </xdr:cNvSpPr>
      </xdr:nvSpPr>
      <xdr:spPr bwMode="auto">
        <a:xfrm>
          <a:off x="5524500" y="3848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11</xdr:row>
      <xdr:rowOff>0</xdr:rowOff>
    </xdr:from>
    <xdr:to>
      <xdr:col>7</xdr:col>
      <xdr:colOff>0</xdr:colOff>
      <xdr:row>11</xdr:row>
      <xdr:rowOff>0</xdr:rowOff>
    </xdr:to>
    <xdr:sp macro="" textlink="">
      <xdr:nvSpPr>
        <xdr:cNvPr id="135175" name="Line 44">
          <a:extLst>
            <a:ext uri="{FF2B5EF4-FFF2-40B4-BE49-F238E27FC236}">
              <a16:creationId xmlns:a16="http://schemas.microsoft.com/office/drawing/2014/main" id="{00000000-0008-0000-0300-000007100200}"/>
            </a:ext>
          </a:extLst>
        </xdr:cNvPr>
        <xdr:cNvSpPr>
          <a:spLocks noChangeShapeType="1"/>
        </xdr:cNvSpPr>
      </xdr:nvSpPr>
      <xdr:spPr bwMode="auto">
        <a:xfrm>
          <a:off x="4743450" y="3848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107950</xdr:colOff>
          <xdr:row>0</xdr:row>
          <xdr:rowOff>0</xdr:rowOff>
        </xdr:from>
        <xdr:to>
          <xdr:col>7</xdr:col>
          <xdr:colOff>755650</xdr:colOff>
          <xdr:row>1</xdr:row>
          <xdr:rowOff>31750</xdr:rowOff>
        </xdr:to>
        <xdr:sp macro="" textlink="">
          <xdr:nvSpPr>
            <xdr:cNvPr id="128001" name="Label 1" hidden="1">
              <a:extLst>
                <a:ext uri="{63B3BB69-23CF-44E3-9099-C40C66FF867C}">
                  <a14:compatExt spid="_x0000_s128001"/>
                </a:ext>
                <a:ext uri="{FF2B5EF4-FFF2-40B4-BE49-F238E27FC236}">
                  <a16:creationId xmlns:a16="http://schemas.microsoft.com/office/drawing/2014/main" id="{00000000-0008-0000-0400-000001F401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32004" rIns="0" bIns="0" anchor="t" upright="1"/>
            <a:lstStyle/>
            <a:p>
              <a:pPr algn="l" rtl="0">
                <a:defRPr sz="1000"/>
              </a:pPr>
              <a:r>
                <a:rPr lang="ru-RU" sz="800" b="0" i="0" u="none" strike="noStrike" baseline="0">
                  <a:solidFill>
                    <a:srgbClr val="000000"/>
                  </a:solidFill>
                  <a:latin typeface="Segoe UI"/>
                  <a:cs typeface="Segoe UI"/>
                </a:rPr>
                <a:t>Форма 9</a:t>
              </a:r>
            </a:p>
          </xdr:txBody>
        </xdr:sp>
        <xdr:clientData fPrintsWithSheet="0"/>
      </xdr:twoCellAnchor>
    </mc:Choice>
    <mc:Fallback/>
  </mc:AlternateContent>
  <xdr:twoCellAnchor editAs="oneCell">
    <xdr:from>
      <xdr:col>0</xdr:col>
      <xdr:colOff>0</xdr:colOff>
      <xdr:row>0</xdr:row>
      <xdr:rowOff>0</xdr:rowOff>
    </xdr:from>
    <xdr:to>
      <xdr:col>2</xdr:col>
      <xdr:colOff>704850</xdr:colOff>
      <xdr:row>1</xdr:row>
      <xdr:rowOff>63500</xdr:rowOff>
    </xdr:to>
    <xdr:pic>
      <xdr:nvPicPr>
        <xdr:cNvPr id="3" name="Рисунок 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33600" cy="355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0</xdr:colOff>
      <xdr:row>11</xdr:row>
      <xdr:rowOff>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4965700" y="2825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10</xdr:row>
      <xdr:rowOff>304800</xdr:rowOff>
    </xdr:from>
    <xdr:to>
      <xdr:col>8</xdr:col>
      <xdr:colOff>0</xdr:colOff>
      <xdr:row>10</xdr:row>
      <xdr:rowOff>304800</xdr:rowOff>
    </xdr:to>
    <xdr:sp macro="" textlink="">
      <xdr:nvSpPr>
        <xdr:cNvPr id="3" name="Line 2">
          <a:extLst>
            <a:ext uri="{FF2B5EF4-FFF2-40B4-BE49-F238E27FC236}">
              <a16:creationId xmlns:a16="http://schemas.microsoft.com/office/drawing/2014/main" id="{00000000-0008-0000-0500-000003000000}"/>
            </a:ext>
          </a:extLst>
        </xdr:cNvPr>
        <xdr:cNvSpPr>
          <a:spLocks noChangeShapeType="1"/>
        </xdr:cNvSpPr>
      </xdr:nvSpPr>
      <xdr:spPr bwMode="auto">
        <a:xfrm>
          <a:off x="5784850" y="2825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12</xdr:row>
      <xdr:rowOff>304800</xdr:rowOff>
    </xdr:from>
    <xdr:to>
      <xdr:col>8</xdr:col>
      <xdr:colOff>0</xdr:colOff>
      <xdr:row>12</xdr:row>
      <xdr:rowOff>304800</xdr:rowOff>
    </xdr:to>
    <xdr:sp macro="" textlink="">
      <xdr:nvSpPr>
        <xdr:cNvPr id="4" name="Line 3">
          <a:extLst>
            <a:ext uri="{FF2B5EF4-FFF2-40B4-BE49-F238E27FC236}">
              <a16:creationId xmlns:a16="http://schemas.microsoft.com/office/drawing/2014/main" id="{00000000-0008-0000-0500-000004000000}"/>
            </a:ext>
          </a:extLst>
        </xdr:cNvPr>
        <xdr:cNvSpPr>
          <a:spLocks noChangeShapeType="1"/>
        </xdr:cNvSpPr>
      </xdr:nvSpPr>
      <xdr:spPr bwMode="auto">
        <a:xfrm>
          <a:off x="5784850" y="3333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16</xdr:row>
      <xdr:rowOff>304800</xdr:rowOff>
    </xdr:from>
    <xdr:to>
      <xdr:col>8</xdr:col>
      <xdr:colOff>0</xdr:colOff>
      <xdr:row>16</xdr:row>
      <xdr:rowOff>304800</xdr:rowOff>
    </xdr:to>
    <xdr:sp macro="" textlink="">
      <xdr:nvSpPr>
        <xdr:cNvPr id="5" name="Line 4">
          <a:extLst>
            <a:ext uri="{FF2B5EF4-FFF2-40B4-BE49-F238E27FC236}">
              <a16:creationId xmlns:a16="http://schemas.microsoft.com/office/drawing/2014/main" id="{00000000-0008-0000-0500-000005000000}"/>
            </a:ext>
          </a:extLst>
        </xdr:cNvPr>
        <xdr:cNvSpPr>
          <a:spLocks noChangeShapeType="1"/>
        </xdr:cNvSpPr>
      </xdr:nvSpPr>
      <xdr:spPr bwMode="auto">
        <a:xfrm>
          <a:off x="5784850" y="4349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6" name="Line 5">
          <a:extLst>
            <a:ext uri="{FF2B5EF4-FFF2-40B4-BE49-F238E27FC236}">
              <a16:creationId xmlns:a16="http://schemas.microsoft.com/office/drawing/2014/main" id="{00000000-0008-0000-0500-000006000000}"/>
            </a:ext>
          </a:extLst>
        </xdr:cNvPr>
        <xdr:cNvSpPr>
          <a:spLocks noChangeShapeType="1"/>
        </xdr:cNvSpPr>
      </xdr:nvSpPr>
      <xdr:spPr bwMode="auto">
        <a:xfrm>
          <a:off x="4965700" y="4349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7" name="Line 6">
          <a:extLst>
            <a:ext uri="{FF2B5EF4-FFF2-40B4-BE49-F238E27FC236}">
              <a16:creationId xmlns:a16="http://schemas.microsoft.com/office/drawing/2014/main" id="{00000000-0008-0000-0500-000007000000}"/>
            </a:ext>
          </a:extLst>
        </xdr:cNvPr>
        <xdr:cNvSpPr>
          <a:spLocks noChangeShapeType="1"/>
        </xdr:cNvSpPr>
      </xdr:nvSpPr>
      <xdr:spPr bwMode="auto">
        <a:xfrm>
          <a:off x="5784850" y="466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8" name="Line 7">
          <a:extLst>
            <a:ext uri="{FF2B5EF4-FFF2-40B4-BE49-F238E27FC236}">
              <a16:creationId xmlns:a16="http://schemas.microsoft.com/office/drawing/2014/main" id="{00000000-0008-0000-0500-000008000000}"/>
            </a:ext>
          </a:extLst>
        </xdr:cNvPr>
        <xdr:cNvSpPr>
          <a:spLocks noChangeShapeType="1"/>
        </xdr:cNvSpPr>
      </xdr:nvSpPr>
      <xdr:spPr bwMode="auto">
        <a:xfrm>
          <a:off x="5784850" y="466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9" name="Line 8">
          <a:extLst>
            <a:ext uri="{FF2B5EF4-FFF2-40B4-BE49-F238E27FC236}">
              <a16:creationId xmlns:a16="http://schemas.microsoft.com/office/drawing/2014/main" id="{00000000-0008-0000-0500-000009000000}"/>
            </a:ext>
          </a:extLst>
        </xdr:cNvPr>
        <xdr:cNvSpPr>
          <a:spLocks noChangeShapeType="1"/>
        </xdr:cNvSpPr>
      </xdr:nvSpPr>
      <xdr:spPr bwMode="auto">
        <a:xfrm>
          <a:off x="5784850" y="466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10" name="Line 9">
          <a:extLst>
            <a:ext uri="{FF2B5EF4-FFF2-40B4-BE49-F238E27FC236}">
              <a16:creationId xmlns:a16="http://schemas.microsoft.com/office/drawing/2014/main" id="{00000000-0008-0000-0500-00000A000000}"/>
            </a:ext>
          </a:extLst>
        </xdr:cNvPr>
        <xdr:cNvSpPr>
          <a:spLocks noChangeShapeType="1"/>
        </xdr:cNvSpPr>
      </xdr:nvSpPr>
      <xdr:spPr bwMode="auto">
        <a:xfrm>
          <a:off x="5784850" y="466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11" name="Line 10">
          <a:extLst>
            <a:ext uri="{FF2B5EF4-FFF2-40B4-BE49-F238E27FC236}">
              <a16:creationId xmlns:a16="http://schemas.microsoft.com/office/drawing/2014/main" id="{00000000-0008-0000-0500-00000B000000}"/>
            </a:ext>
          </a:extLst>
        </xdr:cNvPr>
        <xdr:cNvSpPr>
          <a:spLocks noChangeShapeType="1"/>
        </xdr:cNvSpPr>
      </xdr:nvSpPr>
      <xdr:spPr bwMode="auto">
        <a:xfrm>
          <a:off x="5784850" y="466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12" name="Line 11">
          <a:extLst>
            <a:ext uri="{FF2B5EF4-FFF2-40B4-BE49-F238E27FC236}">
              <a16:creationId xmlns:a16="http://schemas.microsoft.com/office/drawing/2014/main" id="{00000000-0008-0000-0500-00000C000000}"/>
            </a:ext>
          </a:extLst>
        </xdr:cNvPr>
        <xdr:cNvSpPr>
          <a:spLocks noChangeShapeType="1"/>
        </xdr:cNvSpPr>
      </xdr:nvSpPr>
      <xdr:spPr bwMode="auto">
        <a:xfrm>
          <a:off x="5784850" y="466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13" name="Line 12">
          <a:extLst>
            <a:ext uri="{FF2B5EF4-FFF2-40B4-BE49-F238E27FC236}">
              <a16:creationId xmlns:a16="http://schemas.microsoft.com/office/drawing/2014/main" id="{00000000-0008-0000-0500-00000D000000}"/>
            </a:ext>
          </a:extLst>
        </xdr:cNvPr>
        <xdr:cNvSpPr>
          <a:spLocks noChangeShapeType="1"/>
        </xdr:cNvSpPr>
      </xdr:nvSpPr>
      <xdr:spPr bwMode="auto">
        <a:xfrm>
          <a:off x="5784850" y="466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14" name="Line 13">
          <a:extLst>
            <a:ext uri="{FF2B5EF4-FFF2-40B4-BE49-F238E27FC236}">
              <a16:creationId xmlns:a16="http://schemas.microsoft.com/office/drawing/2014/main" id="{00000000-0008-0000-0500-00000E000000}"/>
            </a:ext>
          </a:extLst>
        </xdr:cNvPr>
        <xdr:cNvSpPr>
          <a:spLocks noChangeShapeType="1"/>
        </xdr:cNvSpPr>
      </xdr:nvSpPr>
      <xdr:spPr bwMode="auto">
        <a:xfrm>
          <a:off x="5784850" y="466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304800</xdr:rowOff>
    </xdr:from>
    <xdr:to>
      <xdr:col>8</xdr:col>
      <xdr:colOff>0</xdr:colOff>
      <xdr:row>19</xdr:row>
      <xdr:rowOff>304800</xdr:rowOff>
    </xdr:to>
    <xdr:sp macro="" textlink="">
      <xdr:nvSpPr>
        <xdr:cNvPr id="15" name="Line 14">
          <a:extLst>
            <a:ext uri="{FF2B5EF4-FFF2-40B4-BE49-F238E27FC236}">
              <a16:creationId xmlns:a16="http://schemas.microsoft.com/office/drawing/2014/main" id="{00000000-0008-0000-0500-00000F000000}"/>
            </a:ext>
          </a:extLst>
        </xdr:cNvPr>
        <xdr:cNvSpPr>
          <a:spLocks noChangeShapeType="1"/>
        </xdr:cNvSpPr>
      </xdr:nvSpPr>
      <xdr:spPr bwMode="auto">
        <a:xfrm>
          <a:off x="5784850" y="4762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16" name="Line 15">
          <a:extLst>
            <a:ext uri="{FF2B5EF4-FFF2-40B4-BE49-F238E27FC236}">
              <a16:creationId xmlns:a16="http://schemas.microsoft.com/office/drawing/2014/main" id="{00000000-0008-0000-0500-000010000000}"/>
            </a:ext>
          </a:extLst>
        </xdr:cNvPr>
        <xdr:cNvSpPr>
          <a:spLocks noChangeShapeType="1"/>
        </xdr:cNvSpPr>
      </xdr:nvSpPr>
      <xdr:spPr bwMode="auto">
        <a:xfrm>
          <a:off x="5784850" y="466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17" name="Line 16">
          <a:extLst>
            <a:ext uri="{FF2B5EF4-FFF2-40B4-BE49-F238E27FC236}">
              <a16:creationId xmlns:a16="http://schemas.microsoft.com/office/drawing/2014/main" id="{00000000-0008-0000-0500-000011000000}"/>
            </a:ext>
          </a:extLst>
        </xdr:cNvPr>
        <xdr:cNvSpPr>
          <a:spLocks noChangeShapeType="1"/>
        </xdr:cNvSpPr>
      </xdr:nvSpPr>
      <xdr:spPr bwMode="auto">
        <a:xfrm>
          <a:off x="5784850" y="466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17</xdr:row>
      <xdr:rowOff>0</xdr:rowOff>
    </xdr:from>
    <xdr:to>
      <xdr:col>7</xdr:col>
      <xdr:colOff>0</xdr:colOff>
      <xdr:row>17</xdr:row>
      <xdr:rowOff>0</xdr:rowOff>
    </xdr:to>
    <xdr:sp macro="" textlink="">
      <xdr:nvSpPr>
        <xdr:cNvPr id="18" name="Line 17">
          <a:extLst>
            <a:ext uri="{FF2B5EF4-FFF2-40B4-BE49-F238E27FC236}">
              <a16:creationId xmlns:a16="http://schemas.microsoft.com/office/drawing/2014/main" id="{00000000-0008-0000-0500-000012000000}"/>
            </a:ext>
          </a:extLst>
        </xdr:cNvPr>
        <xdr:cNvSpPr>
          <a:spLocks noChangeShapeType="1"/>
        </xdr:cNvSpPr>
      </xdr:nvSpPr>
      <xdr:spPr bwMode="auto">
        <a:xfrm>
          <a:off x="4965700" y="4349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15</xdr:row>
      <xdr:rowOff>0</xdr:rowOff>
    </xdr:from>
    <xdr:to>
      <xdr:col>7</xdr:col>
      <xdr:colOff>0</xdr:colOff>
      <xdr:row>15</xdr:row>
      <xdr:rowOff>0</xdr:rowOff>
    </xdr:to>
    <xdr:sp macro="" textlink="">
      <xdr:nvSpPr>
        <xdr:cNvPr id="19" name="Line 18">
          <a:extLst>
            <a:ext uri="{FF2B5EF4-FFF2-40B4-BE49-F238E27FC236}">
              <a16:creationId xmlns:a16="http://schemas.microsoft.com/office/drawing/2014/main" id="{00000000-0008-0000-0500-000013000000}"/>
            </a:ext>
          </a:extLst>
        </xdr:cNvPr>
        <xdr:cNvSpPr>
          <a:spLocks noChangeShapeType="1"/>
        </xdr:cNvSpPr>
      </xdr:nvSpPr>
      <xdr:spPr bwMode="auto">
        <a:xfrm>
          <a:off x="4965700" y="3841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20" name="Line 19">
          <a:extLst>
            <a:ext uri="{FF2B5EF4-FFF2-40B4-BE49-F238E27FC236}">
              <a16:creationId xmlns:a16="http://schemas.microsoft.com/office/drawing/2014/main" id="{00000000-0008-0000-0500-000014000000}"/>
            </a:ext>
          </a:extLst>
        </xdr:cNvPr>
        <xdr:cNvSpPr>
          <a:spLocks noChangeShapeType="1"/>
        </xdr:cNvSpPr>
      </xdr:nvSpPr>
      <xdr:spPr bwMode="auto">
        <a:xfrm>
          <a:off x="5784850" y="466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21" name="Line 20">
          <a:extLst>
            <a:ext uri="{FF2B5EF4-FFF2-40B4-BE49-F238E27FC236}">
              <a16:creationId xmlns:a16="http://schemas.microsoft.com/office/drawing/2014/main" id="{00000000-0008-0000-0500-000015000000}"/>
            </a:ext>
          </a:extLst>
        </xdr:cNvPr>
        <xdr:cNvSpPr>
          <a:spLocks noChangeShapeType="1"/>
        </xdr:cNvSpPr>
      </xdr:nvSpPr>
      <xdr:spPr bwMode="auto">
        <a:xfrm>
          <a:off x="5784850" y="466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22" name="Line 21">
          <a:extLst>
            <a:ext uri="{FF2B5EF4-FFF2-40B4-BE49-F238E27FC236}">
              <a16:creationId xmlns:a16="http://schemas.microsoft.com/office/drawing/2014/main" id="{00000000-0008-0000-0500-000016000000}"/>
            </a:ext>
          </a:extLst>
        </xdr:cNvPr>
        <xdr:cNvSpPr>
          <a:spLocks noChangeShapeType="1"/>
        </xdr:cNvSpPr>
      </xdr:nvSpPr>
      <xdr:spPr bwMode="auto">
        <a:xfrm>
          <a:off x="5784850" y="466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23" name="Line 22">
          <a:extLst>
            <a:ext uri="{FF2B5EF4-FFF2-40B4-BE49-F238E27FC236}">
              <a16:creationId xmlns:a16="http://schemas.microsoft.com/office/drawing/2014/main" id="{00000000-0008-0000-0500-000017000000}"/>
            </a:ext>
          </a:extLst>
        </xdr:cNvPr>
        <xdr:cNvSpPr>
          <a:spLocks noChangeShapeType="1"/>
        </xdr:cNvSpPr>
      </xdr:nvSpPr>
      <xdr:spPr bwMode="auto">
        <a:xfrm>
          <a:off x="5784850" y="466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24" name="Line 23">
          <a:extLst>
            <a:ext uri="{FF2B5EF4-FFF2-40B4-BE49-F238E27FC236}">
              <a16:creationId xmlns:a16="http://schemas.microsoft.com/office/drawing/2014/main" id="{00000000-0008-0000-0500-000018000000}"/>
            </a:ext>
          </a:extLst>
        </xdr:cNvPr>
        <xdr:cNvSpPr>
          <a:spLocks noChangeShapeType="1"/>
        </xdr:cNvSpPr>
      </xdr:nvSpPr>
      <xdr:spPr bwMode="auto">
        <a:xfrm>
          <a:off x="5784850" y="466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19</xdr:row>
      <xdr:rowOff>0</xdr:rowOff>
    </xdr:from>
    <xdr:to>
      <xdr:col>8</xdr:col>
      <xdr:colOff>0</xdr:colOff>
      <xdr:row>19</xdr:row>
      <xdr:rowOff>0</xdr:rowOff>
    </xdr:to>
    <xdr:sp macro="" textlink="">
      <xdr:nvSpPr>
        <xdr:cNvPr id="25" name="Line 24">
          <a:extLst>
            <a:ext uri="{FF2B5EF4-FFF2-40B4-BE49-F238E27FC236}">
              <a16:creationId xmlns:a16="http://schemas.microsoft.com/office/drawing/2014/main" id="{00000000-0008-0000-0500-000019000000}"/>
            </a:ext>
          </a:extLst>
        </xdr:cNvPr>
        <xdr:cNvSpPr>
          <a:spLocks noChangeShapeType="1"/>
        </xdr:cNvSpPr>
      </xdr:nvSpPr>
      <xdr:spPr bwMode="auto">
        <a:xfrm>
          <a:off x="5784850" y="4667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64</xdr:row>
      <xdr:rowOff>0</xdr:rowOff>
    </xdr:from>
    <xdr:to>
      <xdr:col>5</xdr:col>
      <xdr:colOff>0</xdr:colOff>
      <xdr:row>64</xdr:row>
      <xdr:rowOff>0</xdr:rowOff>
    </xdr:to>
    <xdr:sp macro="" textlink="">
      <xdr:nvSpPr>
        <xdr:cNvPr id="26" name="Line 25">
          <a:extLst>
            <a:ext uri="{FF2B5EF4-FFF2-40B4-BE49-F238E27FC236}">
              <a16:creationId xmlns:a16="http://schemas.microsoft.com/office/drawing/2014/main" id="{00000000-0008-0000-0500-00001A000000}"/>
            </a:ext>
          </a:extLst>
        </xdr:cNvPr>
        <xdr:cNvSpPr>
          <a:spLocks noChangeShapeType="1"/>
        </xdr:cNvSpPr>
      </xdr:nvSpPr>
      <xdr:spPr bwMode="auto">
        <a:xfrm>
          <a:off x="3079750" y="12401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64</xdr:row>
      <xdr:rowOff>0</xdr:rowOff>
    </xdr:from>
    <xdr:to>
      <xdr:col>5</xdr:col>
      <xdr:colOff>0</xdr:colOff>
      <xdr:row>64</xdr:row>
      <xdr:rowOff>0</xdr:rowOff>
    </xdr:to>
    <xdr:sp macro="" textlink="">
      <xdr:nvSpPr>
        <xdr:cNvPr id="27" name="Line 26">
          <a:extLst>
            <a:ext uri="{FF2B5EF4-FFF2-40B4-BE49-F238E27FC236}">
              <a16:creationId xmlns:a16="http://schemas.microsoft.com/office/drawing/2014/main" id="{00000000-0008-0000-0500-00001B000000}"/>
            </a:ext>
          </a:extLst>
        </xdr:cNvPr>
        <xdr:cNvSpPr>
          <a:spLocks noChangeShapeType="1"/>
        </xdr:cNvSpPr>
      </xdr:nvSpPr>
      <xdr:spPr bwMode="auto">
        <a:xfrm>
          <a:off x="3079750" y="12401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64</xdr:row>
      <xdr:rowOff>0</xdr:rowOff>
    </xdr:from>
    <xdr:to>
      <xdr:col>5</xdr:col>
      <xdr:colOff>0</xdr:colOff>
      <xdr:row>64</xdr:row>
      <xdr:rowOff>0</xdr:rowOff>
    </xdr:to>
    <xdr:sp macro="" textlink="">
      <xdr:nvSpPr>
        <xdr:cNvPr id="28" name="Line 27">
          <a:extLst>
            <a:ext uri="{FF2B5EF4-FFF2-40B4-BE49-F238E27FC236}">
              <a16:creationId xmlns:a16="http://schemas.microsoft.com/office/drawing/2014/main" id="{00000000-0008-0000-0500-00001C000000}"/>
            </a:ext>
          </a:extLst>
        </xdr:cNvPr>
        <xdr:cNvSpPr>
          <a:spLocks noChangeShapeType="1"/>
        </xdr:cNvSpPr>
      </xdr:nvSpPr>
      <xdr:spPr bwMode="auto">
        <a:xfrm>
          <a:off x="3079750" y="12401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64</xdr:row>
      <xdr:rowOff>0</xdr:rowOff>
    </xdr:from>
    <xdr:to>
      <xdr:col>5</xdr:col>
      <xdr:colOff>0</xdr:colOff>
      <xdr:row>64</xdr:row>
      <xdr:rowOff>0</xdr:rowOff>
    </xdr:to>
    <xdr:sp macro="" textlink="">
      <xdr:nvSpPr>
        <xdr:cNvPr id="29" name="Line 29">
          <a:extLst>
            <a:ext uri="{FF2B5EF4-FFF2-40B4-BE49-F238E27FC236}">
              <a16:creationId xmlns:a16="http://schemas.microsoft.com/office/drawing/2014/main" id="{00000000-0008-0000-0500-00001D000000}"/>
            </a:ext>
          </a:extLst>
        </xdr:cNvPr>
        <xdr:cNvSpPr>
          <a:spLocks noChangeShapeType="1"/>
        </xdr:cNvSpPr>
      </xdr:nvSpPr>
      <xdr:spPr bwMode="auto">
        <a:xfrm>
          <a:off x="3079750" y="12401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64</xdr:row>
      <xdr:rowOff>0</xdr:rowOff>
    </xdr:from>
    <xdr:to>
      <xdr:col>5</xdr:col>
      <xdr:colOff>0</xdr:colOff>
      <xdr:row>64</xdr:row>
      <xdr:rowOff>0</xdr:rowOff>
    </xdr:to>
    <xdr:sp macro="" textlink="">
      <xdr:nvSpPr>
        <xdr:cNvPr id="30" name="Line 30">
          <a:extLst>
            <a:ext uri="{FF2B5EF4-FFF2-40B4-BE49-F238E27FC236}">
              <a16:creationId xmlns:a16="http://schemas.microsoft.com/office/drawing/2014/main" id="{00000000-0008-0000-0500-00001E000000}"/>
            </a:ext>
          </a:extLst>
        </xdr:cNvPr>
        <xdr:cNvSpPr>
          <a:spLocks noChangeShapeType="1"/>
        </xdr:cNvSpPr>
      </xdr:nvSpPr>
      <xdr:spPr bwMode="auto">
        <a:xfrm>
          <a:off x="3079750" y="12401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64</xdr:row>
      <xdr:rowOff>0</xdr:rowOff>
    </xdr:from>
    <xdr:to>
      <xdr:col>5</xdr:col>
      <xdr:colOff>0</xdr:colOff>
      <xdr:row>64</xdr:row>
      <xdr:rowOff>0</xdr:rowOff>
    </xdr:to>
    <xdr:sp macro="" textlink="">
      <xdr:nvSpPr>
        <xdr:cNvPr id="31" name="Line 31">
          <a:extLst>
            <a:ext uri="{FF2B5EF4-FFF2-40B4-BE49-F238E27FC236}">
              <a16:creationId xmlns:a16="http://schemas.microsoft.com/office/drawing/2014/main" id="{00000000-0008-0000-0500-00001F000000}"/>
            </a:ext>
          </a:extLst>
        </xdr:cNvPr>
        <xdr:cNvSpPr>
          <a:spLocks noChangeShapeType="1"/>
        </xdr:cNvSpPr>
      </xdr:nvSpPr>
      <xdr:spPr bwMode="auto">
        <a:xfrm>
          <a:off x="3079750" y="12401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64</xdr:row>
      <xdr:rowOff>0</xdr:rowOff>
    </xdr:from>
    <xdr:to>
      <xdr:col>5</xdr:col>
      <xdr:colOff>0</xdr:colOff>
      <xdr:row>64</xdr:row>
      <xdr:rowOff>0</xdr:rowOff>
    </xdr:to>
    <xdr:sp macro="" textlink="">
      <xdr:nvSpPr>
        <xdr:cNvPr id="32" name="Line 32">
          <a:extLst>
            <a:ext uri="{FF2B5EF4-FFF2-40B4-BE49-F238E27FC236}">
              <a16:creationId xmlns:a16="http://schemas.microsoft.com/office/drawing/2014/main" id="{00000000-0008-0000-0500-000020000000}"/>
            </a:ext>
          </a:extLst>
        </xdr:cNvPr>
        <xdr:cNvSpPr>
          <a:spLocks noChangeShapeType="1"/>
        </xdr:cNvSpPr>
      </xdr:nvSpPr>
      <xdr:spPr bwMode="auto">
        <a:xfrm>
          <a:off x="3079750" y="12401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64</xdr:row>
      <xdr:rowOff>0</xdr:rowOff>
    </xdr:from>
    <xdr:to>
      <xdr:col>5</xdr:col>
      <xdr:colOff>0</xdr:colOff>
      <xdr:row>64</xdr:row>
      <xdr:rowOff>0</xdr:rowOff>
    </xdr:to>
    <xdr:sp macro="" textlink="">
      <xdr:nvSpPr>
        <xdr:cNvPr id="33" name="Line 33">
          <a:extLst>
            <a:ext uri="{FF2B5EF4-FFF2-40B4-BE49-F238E27FC236}">
              <a16:creationId xmlns:a16="http://schemas.microsoft.com/office/drawing/2014/main" id="{00000000-0008-0000-0500-000021000000}"/>
            </a:ext>
          </a:extLst>
        </xdr:cNvPr>
        <xdr:cNvSpPr>
          <a:spLocks noChangeShapeType="1"/>
        </xdr:cNvSpPr>
      </xdr:nvSpPr>
      <xdr:spPr bwMode="auto">
        <a:xfrm>
          <a:off x="3079750" y="12401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64</xdr:row>
      <xdr:rowOff>0</xdr:rowOff>
    </xdr:from>
    <xdr:to>
      <xdr:col>5</xdr:col>
      <xdr:colOff>0</xdr:colOff>
      <xdr:row>64</xdr:row>
      <xdr:rowOff>0</xdr:rowOff>
    </xdr:to>
    <xdr:sp macro="" textlink="">
      <xdr:nvSpPr>
        <xdr:cNvPr id="34" name="Line 34">
          <a:extLst>
            <a:ext uri="{FF2B5EF4-FFF2-40B4-BE49-F238E27FC236}">
              <a16:creationId xmlns:a16="http://schemas.microsoft.com/office/drawing/2014/main" id="{00000000-0008-0000-0500-000022000000}"/>
            </a:ext>
          </a:extLst>
        </xdr:cNvPr>
        <xdr:cNvSpPr>
          <a:spLocks noChangeShapeType="1"/>
        </xdr:cNvSpPr>
      </xdr:nvSpPr>
      <xdr:spPr bwMode="auto">
        <a:xfrm>
          <a:off x="3079750" y="12401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64</xdr:row>
      <xdr:rowOff>0</xdr:rowOff>
    </xdr:from>
    <xdr:to>
      <xdr:col>5</xdr:col>
      <xdr:colOff>0</xdr:colOff>
      <xdr:row>64</xdr:row>
      <xdr:rowOff>0</xdr:rowOff>
    </xdr:to>
    <xdr:sp macro="" textlink="">
      <xdr:nvSpPr>
        <xdr:cNvPr id="35" name="Line 35">
          <a:extLst>
            <a:ext uri="{FF2B5EF4-FFF2-40B4-BE49-F238E27FC236}">
              <a16:creationId xmlns:a16="http://schemas.microsoft.com/office/drawing/2014/main" id="{00000000-0008-0000-0500-000023000000}"/>
            </a:ext>
          </a:extLst>
        </xdr:cNvPr>
        <xdr:cNvSpPr>
          <a:spLocks noChangeShapeType="1"/>
        </xdr:cNvSpPr>
      </xdr:nvSpPr>
      <xdr:spPr bwMode="auto">
        <a:xfrm>
          <a:off x="3079750" y="12401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64</xdr:row>
      <xdr:rowOff>0</xdr:rowOff>
    </xdr:from>
    <xdr:to>
      <xdr:col>5</xdr:col>
      <xdr:colOff>0</xdr:colOff>
      <xdr:row>64</xdr:row>
      <xdr:rowOff>0</xdr:rowOff>
    </xdr:to>
    <xdr:sp macro="" textlink="">
      <xdr:nvSpPr>
        <xdr:cNvPr id="36" name="Line 36">
          <a:extLst>
            <a:ext uri="{FF2B5EF4-FFF2-40B4-BE49-F238E27FC236}">
              <a16:creationId xmlns:a16="http://schemas.microsoft.com/office/drawing/2014/main" id="{00000000-0008-0000-0500-000024000000}"/>
            </a:ext>
          </a:extLst>
        </xdr:cNvPr>
        <xdr:cNvSpPr>
          <a:spLocks noChangeShapeType="1"/>
        </xdr:cNvSpPr>
      </xdr:nvSpPr>
      <xdr:spPr bwMode="auto">
        <a:xfrm>
          <a:off x="3079750" y="12401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64</xdr:row>
      <xdr:rowOff>0</xdr:rowOff>
    </xdr:from>
    <xdr:to>
      <xdr:col>5</xdr:col>
      <xdr:colOff>0</xdr:colOff>
      <xdr:row>64</xdr:row>
      <xdr:rowOff>0</xdr:rowOff>
    </xdr:to>
    <xdr:sp macro="" textlink="">
      <xdr:nvSpPr>
        <xdr:cNvPr id="37" name="Line 37">
          <a:extLst>
            <a:ext uri="{FF2B5EF4-FFF2-40B4-BE49-F238E27FC236}">
              <a16:creationId xmlns:a16="http://schemas.microsoft.com/office/drawing/2014/main" id="{00000000-0008-0000-0500-000025000000}"/>
            </a:ext>
          </a:extLst>
        </xdr:cNvPr>
        <xdr:cNvSpPr>
          <a:spLocks noChangeShapeType="1"/>
        </xdr:cNvSpPr>
      </xdr:nvSpPr>
      <xdr:spPr bwMode="auto">
        <a:xfrm>
          <a:off x="3079750" y="12401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64</xdr:row>
      <xdr:rowOff>0</xdr:rowOff>
    </xdr:from>
    <xdr:to>
      <xdr:col>5</xdr:col>
      <xdr:colOff>0</xdr:colOff>
      <xdr:row>64</xdr:row>
      <xdr:rowOff>0</xdr:rowOff>
    </xdr:to>
    <xdr:sp macro="" textlink="">
      <xdr:nvSpPr>
        <xdr:cNvPr id="38" name="Line 38">
          <a:extLst>
            <a:ext uri="{FF2B5EF4-FFF2-40B4-BE49-F238E27FC236}">
              <a16:creationId xmlns:a16="http://schemas.microsoft.com/office/drawing/2014/main" id="{00000000-0008-0000-0500-000026000000}"/>
            </a:ext>
          </a:extLst>
        </xdr:cNvPr>
        <xdr:cNvSpPr>
          <a:spLocks noChangeShapeType="1"/>
        </xdr:cNvSpPr>
      </xdr:nvSpPr>
      <xdr:spPr bwMode="auto">
        <a:xfrm>
          <a:off x="3079750" y="12401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64</xdr:row>
      <xdr:rowOff>0</xdr:rowOff>
    </xdr:from>
    <xdr:to>
      <xdr:col>5</xdr:col>
      <xdr:colOff>0</xdr:colOff>
      <xdr:row>64</xdr:row>
      <xdr:rowOff>0</xdr:rowOff>
    </xdr:to>
    <xdr:sp macro="" textlink="">
      <xdr:nvSpPr>
        <xdr:cNvPr id="39" name="Line 39">
          <a:extLst>
            <a:ext uri="{FF2B5EF4-FFF2-40B4-BE49-F238E27FC236}">
              <a16:creationId xmlns:a16="http://schemas.microsoft.com/office/drawing/2014/main" id="{00000000-0008-0000-0500-000027000000}"/>
            </a:ext>
          </a:extLst>
        </xdr:cNvPr>
        <xdr:cNvSpPr>
          <a:spLocks noChangeShapeType="1"/>
        </xdr:cNvSpPr>
      </xdr:nvSpPr>
      <xdr:spPr bwMode="auto">
        <a:xfrm>
          <a:off x="3079750" y="12401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64</xdr:row>
      <xdr:rowOff>0</xdr:rowOff>
    </xdr:from>
    <xdr:to>
      <xdr:col>5</xdr:col>
      <xdr:colOff>0</xdr:colOff>
      <xdr:row>64</xdr:row>
      <xdr:rowOff>0</xdr:rowOff>
    </xdr:to>
    <xdr:sp macro="" textlink="">
      <xdr:nvSpPr>
        <xdr:cNvPr id="40" name="Line 40">
          <a:extLst>
            <a:ext uri="{FF2B5EF4-FFF2-40B4-BE49-F238E27FC236}">
              <a16:creationId xmlns:a16="http://schemas.microsoft.com/office/drawing/2014/main" id="{00000000-0008-0000-0500-000028000000}"/>
            </a:ext>
          </a:extLst>
        </xdr:cNvPr>
        <xdr:cNvSpPr>
          <a:spLocks noChangeShapeType="1"/>
        </xdr:cNvSpPr>
      </xdr:nvSpPr>
      <xdr:spPr bwMode="auto">
        <a:xfrm>
          <a:off x="3079750" y="12401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64</xdr:row>
      <xdr:rowOff>0</xdr:rowOff>
    </xdr:from>
    <xdr:to>
      <xdr:col>5</xdr:col>
      <xdr:colOff>0</xdr:colOff>
      <xdr:row>64</xdr:row>
      <xdr:rowOff>0</xdr:rowOff>
    </xdr:to>
    <xdr:sp macro="" textlink="">
      <xdr:nvSpPr>
        <xdr:cNvPr id="41" name="Line 41">
          <a:extLst>
            <a:ext uri="{FF2B5EF4-FFF2-40B4-BE49-F238E27FC236}">
              <a16:creationId xmlns:a16="http://schemas.microsoft.com/office/drawing/2014/main" id="{00000000-0008-0000-0500-000029000000}"/>
            </a:ext>
          </a:extLst>
        </xdr:cNvPr>
        <xdr:cNvSpPr>
          <a:spLocks noChangeShapeType="1"/>
        </xdr:cNvSpPr>
      </xdr:nvSpPr>
      <xdr:spPr bwMode="auto">
        <a:xfrm>
          <a:off x="3079750" y="12401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18</xdr:row>
      <xdr:rowOff>0</xdr:rowOff>
    </xdr:from>
    <xdr:to>
      <xdr:col>8</xdr:col>
      <xdr:colOff>0</xdr:colOff>
      <xdr:row>18</xdr:row>
      <xdr:rowOff>0</xdr:rowOff>
    </xdr:to>
    <xdr:sp macro="" textlink="">
      <xdr:nvSpPr>
        <xdr:cNvPr id="42" name="Line 42">
          <a:extLst>
            <a:ext uri="{FF2B5EF4-FFF2-40B4-BE49-F238E27FC236}">
              <a16:creationId xmlns:a16="http://schemas.microsoft.com/office/drawing/2014/main" id="{00000000-0008-0000-0500-00002A000000}"/>
            </a:ext>
          </a:extLst>
        </xdr:cNvPr>
        <xdr:cNvSpPr>
          <a:spLocks noChangeShapeType="1"/>
        </xdr:cNvSpPr>
      </xdr:nvSpPr>
      <xdr:spPr bwMode="auto">
        <a:xfrm>
          <a:off x="5784850" y="4603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11</xdr:row>
      <xdr:rowOff>0</xdr:rowOff>
    </xdr:from>
    <xdr:to>
      <xdr:col>7</xdr:col>
      <xdr:colOff>0</xdr:colOff>
      <xdr:row>11</xdr:row>
      <xdr:rowOff>0</xdr:rowOff>
    </xdr:to>
    <xdr:sp macro="" textlink="">
      <xdr:nvSpPr>
        <xdr:cNvPr id="43" name="Line 43">
          <a:extLst>
            <a:ext uri="{FF2B5EF4-FFF2-40B4-BE49-F238E27FC236}">
              <a16:creationId xmlns:a16="http://schemas.microsoft.com/office/drawing/2014/main" id="{00000000-0008-0000-0500-00002B000000}"/>
            </a:ext>
          </a:extLst>
        </xdr:cNvPr>
        <xdr:cNvSpPr>
          <a:spLocks noChangeShapeType="1"/>
        </xdr:cNvSpPr>
      </xdr:nvSpPr>
      <xdr:spPr bwMode="auto">
        <a:xfrm>
          <a:off x="4965700" y="2825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13</xdr:row>
      <xdr:rowOff>0</xdr:rowOff>
    </xdr:from>
    <xdr:to>
      <xdr:col>7</xdr:col>
      <xdr:colOff>0</xdr:colOff>
      <xdr:row>13</xdr:row>
      <xdr:rowOff>0</xdr:rowOff>
    </xdr:to>
    <xdr:sp macro="" textlink="">
      <xdr:nvSpPr>
        <xdr:cNvPr id="44" name="Line 44">
          <a:extLst>
            <a:ext uri="{FF2B5EF4-FFF2-40B4-BE49-F238E27FC236}">
              <a16:creationId xmlns:a16="http://schemas.microsoft.com/office/drawing/2014/main" id="{00000000-0008-0000-0500-00002C000000}"/>
            </a:ext>
          </a:extLst>
        </xdr:cNvPr>
        <xdr:cNvSpPr>
          <a:spLocks noChangeShapeType="1"/>
        </xdr:cNvSpPr>
      </xdr:nvSpPr>
      <xdr:spPr bwMode="auto">
        <a:xfrm>
          <a:off x="4965700" y="33337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33</xdr:row>
      <xdr:rowOff>0</xdr:rowOff>
    </xdr:from>
    <xdr:to>
      <xdr:col>8</xdr:col>
      <xdr:colOff>0</xdr:colOff>
      <xdr:row>33</xdr:row>
      <xdr:rowOff>0</xdr:rowOff>
    </xdr:to>
    <xdr:sp macro="" textlink="">
      <xdr:nvSpPr>
        <xdr:cNvPr id="45" name="Line 78">
          <a:extLst>
            <a:ext uri="{FF2B5EF4-FFF2-40B4-BE49-F238E27FC236}">
              <a16:creationId xmlns:a16="http://schemas.microsoft.com/office/drawing/2014/main" id="{00000000-0008-0000-0500-00002D000000}"/>
            </a:ext>
          </a:extLst>
        </xdr:cNvPr>
        <xdr:cNvSpPr>
          <a:spLocks noChangeShapeType="1"/>
        </xdr:cNvSpPr>
      </xdr:nvSpPr>
      <xdr:spPr bwMode="auto">
        <a:xfrm>
          <a:off x="5784850" y="7854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33</xdr:row>
      <xdr:rowOff>0</xdr:rowOff>
    </xdr:from>
    <xdr:to>
      <xdr:col>8</xdr:col>
      <xdr:colOff>0</xdr:colOff>
      <xdr:row>33</xdr:row>
      <xdr:rowOff>0</xdr:rowOff>
    </xdr:to>
    <xdr:sp macro="" textlink="">
      <xdr:nvSpPr>
        <xdr:cNvPr id="46" name="Line 79">
          <a:extLst>
            <a:ext uri="{FF2B5EF4-FFF2-40B4-BE49-F238E27FC236}">
              <a16:creationId xmlns:a16="http://schemas.microsoft.com/office/drawing/2014/main" id="{00000000-0008-0000-0500-00002E000000}"/>
            </a:ext>
          </a:extLst>
        </xdr:cNvPr>
        <xdr:cNvSpPr>
          <a:spLocks noChangeShapeType="1"/>
        </xdr:cNvSpPr>
      </xdr:nvSpPr>
      <xdr:spPr bwMode="auto">
        <a:xfrm>
          <a:off x="5784850" y="7854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33</xdr:row>
      <xdr:rowOff>0</xdr:rowOff>
    </xdr:from>
    <xdr:to>
      <xdr:col>8</xdr:col>
      <xdr:colOff>0</xdr:colOff>
      <xdr:row>33</xdr:row>
      <xdr:rowOff>0</xdr:rowOff>
    </xdr:to>
    <xdr:sp macro="" textlink="">
      <xdr:nvSpPr>
        <xdr:cNvPr id="47" name="Line 80">
          <a:extLst>
            <a:ext uri="{FF2B5EF4-FFF2-40B4-BE49-F238E27FC236}">
              <a16:creationId xmlns:a16="http://schemas.microsoft.com/office/drawing/2014/main" id="{00000000-0008-0000-0500-00002F000000}"/>
            </a:ext>
          </a:extLst>
        </xdr:cNvPr>
        <xdr:cNvSpPr>
          <a:spLocks noChangeShapeType="1"/>
        </xdr:cNvSpPr>
      </xdr:nvSpPr>
      <xdr:spPr bwMode="auto">
        <a:xfrm>
          <a:off x="5784850" y="7854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33</xdr:row>
      <xdr:rowOff>0</xdr:rowOff>
    </xdr:from>
    <xdr:to>
      <xdr:col>8</xdr:col>
      <xdr:colOff>0</xdr:colOff>
      <xdr:row>33</xdr:row>
      <xdr:rowOff>0</xdr:rowOff>
    </xdr:to>
    <xdr:sp macro="" textlink="">
      <xdr:nvSpPr>
        <xdr:cNvPr id="48" name="Line 81">
          <a:extLst>
            <a:ext uri="{FF2B5EF4-FFF2-40B4-BE49-F238E27FC236}">
              <a16:creationId xmlns:a16="http://schemas.microsoft.com/office/drawing/2014/main" id="{00000000-0008-0000-0500-000030000000}"/>
            </a:ext>
          </a:extLst>
        </xdr:cNvPr>
        <xdr:cNvSpPr>
          <a:spLocks noChangeShapeType="1"/>
        </xdr:cNvSpPr>
      </xdr:nvSpPr>
      <xdr:spPr bwMode="auto">
        <a:xfrm>
          <a:off x="5784850" y="7854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33</xdr:row>
      <xdr:rowOff>0</xdr:rowOff>
    </xdr:from>
    <xdr:to>
      <xdr:col>8</xdr:col>
      <xdr:colOff>0</xdr:colOff>
      <xdr:row>33</xdr:row>
      <xdr:rowOff>0</xdr:rowOff>
    </xdr:to>
    <xdr:sp macro="" textlink="">
      <xdr:nvSpPr>
        <xdr:cNvPr id="49" name="Line 82">
          <a:extLst>
            <a:ext uri="{FF2B5EF4-FFF2-40B4-BE49-F238E27FC236}">
              <a16:creationId xmlns:a16="http://schemas.microsoft.com/office/drawing/2014/main" id="{00000000-0008-0000-0500-000031000000}"/>
            </a:ext>
          </a:extLst>
        </xdr:cNvPr>
        <xdr:cNvSpPr>
          <a:spLocks noChangeShapeType="1"/>
        </xdr:cNvSpPr>
      </xdr:nvSpPr>
      <xdr:spPr bwMode="auto">
        <a:xfrm>
          <a:off x="5784850" y="7854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33</xdr:row>
      <xdr:rowOff>0</xdr:rowOff>
    </xdr:from>
    <xdr:to>
      <xdr:col>8</xdr:col>
      <xdr:colOff>0</xdr:colOff>
      <xdr:row>33</xdr:row>
      <xdr:rowOff>0</xdr:rowOff>
    </xdr:to>
    <xdr:sp macro="" textlink="">
      <xdr:nvSpPr>
        <xdr:cNvPr id="50" name="Line 83">
          <a:extLst>
            <a:ext uri="{FF2B5EF4-FFF2-40B4-BE49-F238E27FC236}">
              <a16:creationId xmlns:a16="http://schemas.microsoft.com/office/drawing/2014/main" id="{00000000-0008-0000-0500-000032000000}"/>
            </a:ext>
          </a:extLst>
        </xdr:cNvPr>
        <xdr:cNvSpPr>
          <a:spLocks noChangeShapeType="1"/>
        </xdr:cNvSpPr>
      </xdr:nvSpPr>
      <xdr:spPr bwMode="auto">
        <a:xfrm>
          <a:off x="5784850" y="7854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33</xdr:row>
      <xdr:rowOff>0</xdr:rowOff>
    </xdr:from>
    <xdr:to>
      <xdr:col>8</xdr:col>
      <xdr:colOff>0</xdr:colOff>
      <xdr:row>33</xdr:row>
      <xdr:rowOff>0</xdr:rowOff>
    </xdr:to>
    <xdr:sp macro="" textlink="">
      <xdr:nvSpPr>
        <xdr:cNvPr id="51" name="Line 84">
          <a:extLst>
            <a:ext uri="{FF2B5EF4-FFF2-40B4-BE49-F238E27FC236}">
              <a16:creationId xmlns:a16="http://schemas.microsoft.com/office/drawing/2014/main" id="{00000000-0008-0000-0500-000033000000}"/>
            </a:ext>
          </a:extLst>
        </xdr:cNvPr>
        <xdr:cNvSpPr>
          <a:spLocks noChangeShapeType="1"/>
        </xdr:cNvSpPr>
      </xdr:nvSpPr>
      <xdr:spPr bwMode="auto">
        <a:xfrm>
          <a:off x="5784850" y="7854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33</xdr:row>
      <xdr:rowOff>0</xdr:rowOff>
    </xdr:from>
    <xdr:to>
      <xdr:col>8</xdr:col>
      <xdr:colOff>0</xdr:colOff>
      <xdr:row>33</xdr:row>
      <xdr:rowOff>0</xdr:rowOff>
    </xdr:to>
    <xdr:sp macro="" textlink="">
      <xdr:nvSpPr>
        <xdr:cNvPr id="52" name="Line 85">
          <a:extLst>
            <a:ext uri="{FF2B5EF4-FFF2-40B4-BE49-F238E27FC236}">
              <a16:creationId xmlns:a16="http://schemas.microsoft.com/office/drawing/2014/main" id="{00000000-0008-0000-0500-000034000000}"/>
            </a:ext>
          </a:extLst>
        </xdr:cNvPr>
        <xdr:cNvSpPr>
          <a:spLocks noChangeShapeType="1"/>
        </xdr:cNvSpPr>
      </xdr:nvSpPr>
      <xdr:spPr bwMode="auto">
        <a:xfrm>
          <a:off x="5784850" y="7854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33</xdr:row>
      <xdr:rowOff>304800</xdr:rowOff>
    </xdr:from>
    <xdr:to>
      <xdr:col>8</xdr:col>
      <xdr:colOff>0</xdr:colOff>
      <xdr:row>33</xdr:row>
      <xdr:rowOff>304800</xdr:rowOff>
    </xdr:to>
    <xdr:sp macro="" textlink="">
      <xdr:nvSpPr>
        <xdr:cNvPr id="53" name="Line 86">
          <a:extLst>
            <a:ext uri="{FF2B5EF4-FFF2-40B4-BE49-F238E27FC236}">
              <a16:creationId xmlns:a16="http://schemas.microsoft.com/office/drawing/2014/main" id="{00000000-0008-0000-0500-000035000000}"/>
            </a:ext>
          </a:extLst>
        </xdr:cNvPr>
        <xdr:cNvSpPr>
          <a:spLocks noChangeShapeType="1"/>
        </xdr:cNvSpPr>
      </xdr:nvSpPr>
      <xdr:spPr bwMode="auto">
        <a:xfrm>
          <a:off x="5784850" y="7950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33</xdr:row>
      <xdr:rowOff>0</xdr:rowOff>
    </xdr:from>
    <xdr:to>
      <xdr:col>8</xdr:col>
      <xdr:colOff>0</xdr:colOff>
      <xdr:row>33</xdr:row>
      <xdr:rowOff>0</xdr:rowOff>
    </xdr:to>
    <xdr:sp macro="" textlink="">
      <xdr:nvSpPr>
        <xdr:cNvPr id="54" name="Line 87">
          <a:extLst>
            <a:ext uri="{FF2B5EF4-FFF2-40B4-BE49-F238E27FC236}">
              <a16:creationId xmlns:a16="http://schemas.microsoft.com/office/drawing/2014/main" id="{00000000-0008-0000-0500-000036000000}"/>
            </a:ext>
          </a:extLst>
        </xdr:cNvPr>
        <xdr:cNvSpPr>
          <a:spLocks noChangeShapeType="1"/>
        </xdr:cNvSpPr>
      </xdr:nvSpPr>
      <xdr:spPr bwMode="auto">
        <a:xfrm>
          <a:off x="5784850" y="7854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33</xdr:row>
      <xdr:rowOff>0</xdr:rowOff>
    </xdr:from>
    <xdr:to>
      <xdr:col>8</xdr:col>
      <xdr:colOff>0</xdr:colOff>
      <xdr:row>33</xdr:row>
      <xdr:rowOff>0</xdr:rowOff>
    </xdr:to>
    <xdr:sp macro="" textlink="">
      <xdr:nvSpPr>
        <xdr:cNvPr id="55" name="Line 88">
          <a:extLst>
            <a:ext uri="{FF2B5EF4-FFF2-40B4-BE49-F238E27FC236}">
              <a16:creationId xmlns:a16="http://schemas.microsoft.com/office/drawing/2014/main" id="{00000000-0008-0000-0500-000037000000}"/>
            </a:ext>
          </a:extLst>
        </xdr:cNvPr>
        <xdr:cNvSpPr>
          <a:spLocks noChangeShapeType="1"/>
        </xdr:cNvSpPr>
      </xdr:nvSpPr>
      <xdr:spPr bwMode="auto">
        <a:xfrm>
          <a:off x="5784850" y="7854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33</xdr:row>
      <xdr:rowOff>0</xdr:rowOff>
    </xdr:from>
    <xdr:to>
      <xdr:col>8</xdr:col>
      <xdr:colOff>0</xdr:colOff>
      <xdr:row>33</xdr:row>
      <xdr:rowOff>0</xdr:rowOff>
    </xdr:to>
    <xdr:sp macro="" textlink="">
      <xdr:nvSpPr>
        <xdr:cNvPr id="56" name="Line 91">
          <a:extLst>
            <a:ext uri="{FF2B5EF4-FFF2-40B4-BE49-F238E27FC236}">
              <a16:creationId xmlns:a16="http://schemas.microsoft.com/office/drawing/2014/main" id="{00000000-0008-0000-0500-000038000000}"/>
            </a:ext>
          </a:extLst>
        </xdr:cNvPr>
        <xdr:cNvSpPr>
          <a:spLocks noChangeShapeType="1"/>
        </xdr:cNvSpPr>
      </xdr:nvSpPr>
      <xdr:spPr bwMode="auto">
        <a:xfrm>
          <a:off x="5784850" y="7854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33</xdr:row>
      <xdr:rowOff>0</xdr:rowOff>
    </xdr:from>
    <xdr:to>
      <xdr:col>8</xdr:col>
      <xdr:colOff>0</xdr:colOff>
      <xdr:row>33</xdr:row>
      <xdr:rowOff>0</xdr:rowOff>
    </xdr:to>
    <xdr:sp macro="" textlink="">
      <xdr:nvSpPr>
        <xdr:cNvPr id="57" name="Line 92">
          <a:extLst>
            <a:ext uri="{FF2B5EF4-FFF2-40B4-BE49-F238E27FC236}">
              <a16:creationId xmlns:a16="http://schemas.microsoft.com/office/drawing/2014/main" id="{00000000-0008-0000-0500-000039000000}"/>
            </a:ext>
          </a:extLst>
        </xdr:cNvPr>
        <xdr:cNvSpPr>
          <a:spLocks noChangeShapeType="1"/>
        </xdr:cNvSpPr>
      </xdr:nvSpPr>
      <xdr:spPr bwMode="auto">
        <a:xfrm>
          <a:off x="5784850" y="7854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33</xdr:row>
      <xdr:rowOff>0</xdr:rowOff>
    </xdr:from>
    <xdr:to>
      <xdr:col>8</xdr:col>
      <xdr:colOff>0</xdr:colOff>
      <xdr:row>33</xdr:row>
      <xdr:rowOff>0</xdr:rowOff>
    </xdr:to>
    <xdr:sp macro="" textlink="">
      <xdr:nvSpPr>
        <xdr:cNvPr id="58" name="Line 93">
          <a:extLst>
            <a:ext uri="{FF2B5EF4-FFF2-40B4-BE49-F238E27FC236}">
              <a16:creationId xmlns:a16="http://schemas.microsoft.com/office/drawing/2014/main" id="{00000000-0008-0000-0500-00003A000000}"/>
            </a:ext>
          </a:extLst>
        </xdr:cNvPr>
        <xdr:cNvSpPr>
          <a:spLocks noChangeShapeType="1"/>
        </xdr:cNvSpPr>
      </xdr:nvSpPr>
      <xdr:spPr bwMode="auto">
        <a:xfrm>
          <a:off x="5784850" y="7854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33</xdr:row>
      <xdr:rowOff>0</xdr:rowOff>
    </xdr:from>
    <xdr:to>
      <xdr:col>8</xdr:col>
      <xdr:colOff>0</xdr:colOff>
      <xdr:row>33</xdr:row>
      <xdr:rowOff>0</xdr:rowOff>
    </xdr:to>
    <xdr:sp macro="" textlink="">
      <xdr:nvSpPr>
        <xdr:cNvPr id="59" name="Line 94">
          <a:extLst>
            <a:ext uri="{FF2B5EF4-FFF2-40B4-BE49-F238E27FC236}">
              <a16:creationId xmlns:a16="http://schemas.microsoft.com/office/drawing/2014/main" id="{00000000-0008-0000-0500-00003B000000}"/>
            </a:ext>
          </a:extLst>
        </xdr:cNvPr>
        <xdr:cNvSpPr>
          <a:spLocks noChangeShapeType="1"/>
        </xdr:cNvSpPr>
      </xdr:nvSpPr>
      <xdr:spPr bwMode="auto">
        <a:xfrm>
          <a:off x="5784850" y="7854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33</xdr:row>
      <xdr:rowOff>0</xdr:rowOff>
    </xdr:from>
    <xdr:to>
      <xdr:col>8</xdr:col>
      <xdr:colOff>0</xdr:colOff>
      <xdr:row>33</xdr:row>
      <xdr:rowOff>0</xdr:rowOff>
    </xdr:to>
    <xdr:sp macro="" textlink="">
      <xdr:nvSpPr>
        <xdr:cNvPr id="60" name="Line 95">
          <a:extLst>
            <a:ext uri="{FF2B5EF4-FFF2-40B4-BE49-F238E27FC236}">
              <a16:creationId xmlns:a16="http://schemas.microsoft.com/office/drawing/2014/main" id="{00000000-0008-0000-0500-00003C000000}"/>
            </a:ext>
          </a:extLst>
        </xdr:cNvPr>
        <xdr:cNvSpPr>
          <a:spLocks noChangeShapeType="1"/>
        </xdr:cNvSpPr>
      </xdr:nvSpPr>
      <xdr:spPr bwMode="auto">
        <a:xfrm>
          <a:off x="5784850" y="7854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33</xdr:row>
      <xdr:rowOff>0</xdr:rowOff>
    </xdr:from>
    <xdr:to>
      <xdr:col>8</xdr:col>
      <xdr:colOff>0</xdr:colOff>
      <xdr:row>33</xdr:row>
      <xdr:rowOff>0</xdr:rowOff>
    </xdr:to>
    <xdr:sp macro="" textlink="">
      <xdr:nvSpPr>
        <xdr:cNvPr id="61" name="Line 96">
          <a:extLst>
            <a:ext uri="{FF2B5EF4-FFF2-40B4-BE49-F238E27FC236}">
              <a16:creationId xmlns:a16="http://schemas.microsoft.com/office/drawing/2014/main" id="{00000000-0008-0000-0500-00003D000000}"/>
            </a:ext>
          </a:extLst>
        </xdr:cNvPr>
        <xdr:cNvSpPr>
          <a:spLocks noChangeShapeType="1"/>
        </xdr:cNvSpPr>
      </xdr:nvSpPr>
      <xdr:spPr bwMode="auto">
        <a:xfrm>
          <a:off x="5784850" y="7854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xdr:from>
          <xdr:col>0</xdr:col>
          <xdr:colOff>0</xdr:colOff>
          <xdr:row>74</xdr:row>
          <xdr:rowOff>69850</xdr:rowOff>
        </xdr:from>
        <xdr:to>
          <xdr:col>9</xdr:col>
          <xdr:colOff>393700</xdr:colOff>
          <xdr:row>79</xdr:row>
          <xdr:rowOff>0</xdr:rowOff>
        </xdr:to>
        <xdr:sp macro="" textlink="">
          <xdr:nvSpPr>
            <xdr:cNvPr id="140289" name="Label 1" hidden="1">
              <a:extLst>
                <a:ext uri="{63B3BB69-23CF-44E3-9099-C40C66FF867C}">
                  <a14:compatExt spid="_x0000_s140289"/>
                </a:ext>
                <a:ext uri="{FF2B5EF4-FFF2-40B4-BE49-F238E27FC236}">
                  <a16:creationId xmlns:a16="http://schemas.microsoft.com/office/drawing/2014/main" id="{00000000-0008-0000-0500-0000012402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32004" rIns="0" bIns="0" anchor="t" upright="1"/>
            <a:lstStyle/>
            <a:p>
              <a:pPr algn="l" rtl="0">
                <a:defRPr sz="1000"/>
              </a:pPr>
              <a:r>
                <a:rPr lang="ru-RU" sz="800" b="0" i="0" u="none" strike="noStrike" baseline="0">
                  <a:solidFill>
                    <a:srgbClr val="000000"/>
                  </a:solidFill>
                  <a:latin typeface="Segoe UI"/>
                  <a:cs typeface="Segoe UI"/>
                </a:rPr>
                <a:t>Примечания:</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1. В верхней ячейке указывается разница выигранных и проигранных сетов в матчах между всеми игроками в группе, в нижней ячейке - разница выигранных и проигранных сетов в матчах между тремя игроками группы, набравшими одинаковое количество очков (если такой ситуации в группе нет - ячейка не заполняется)</a:t>
              </a:r>
            </a:p>
            <a:p>
              <a:pPr algn="l" rtl="0">
                <a:defRPr sz="1000"/>
              </a:pPr>
              <a:endParaRPr lang="ru-RU" sz="800" b="0" i="0" u="none" strike="noStrike" baseline="0">
                <a:solidFill>
                  <a:srgbClr val="000000"/>
                </a:solidFill>
                <a:latin typeface="Segoe UI"/>
                <a:cs typeface="Segoe UI"/>
              </a:endParaRPr>
            </a:p>
            <a:p>
              <a:pPr algn="l" rtl="0">
                <a:defRPr sz="1000"/>
              </a:pPr>
              <a:r>
                <a:rPr lang="ru-RU" sz="800" b="0" i="0" u="none" strike="noStrike" baseline="0">
                  <a:solidFill>
                    <a:srgbClr val="000000"/>
                  </a:solidFill>
                  <a:latin typeface="Segoe UI"/>
                  <a:cs typeface="Segoe UI"/>
                </a:rPr>
                <a:t>2. В верхней ячейке указывается разница выигранных и проигранных геймов в матчах между всеми игроками в группе, в нижней ячейке - разница выигранных и проигранных геймов в матчах между тремя игроками группы, набравшими одинаковое количество очков (если такой ситуации в группе нет - ячейка не заполняется) </a:t>
              </a:r>
            </a:p>
          </xdr:txBody>
        </xdr:sp>
        <xdr:clientData fPrintsWithSheet="0"/>
      </xdr:twoCellAnchor>
    </mc:Choice>
    <mc:Fallback/>
  </mc:AlternateContent>
  <xdr:twoCellAnchor editAs="oneCell">
    <xdr:from>
      <xdr:col>0</xdr:col>
      <xdr:colOff>0</xdr:colOff>
      <xdr:row>0</xdr:row>
      <xdr:rowOff>0</xdr:rowOff>
    </xdr:from>
    <xdr:to>
      <xdr:col>2</xdr:col>
      <xdr:colOff>482600</xdr:colOff>
      <xdr:row>1</xdr:row>
      <xdr:rowOff>63500</xdr:rowOff>
    </xdr:to>
    <xdr:pic>
      <xdr:nvPicPr>
        <xdr:cNvPr id="63" name="Рисунок 1">
          <a:extLst>
            <a:ext uri="{FF2B5EF4-FFF2-40B4-BE49-F238E27FC236}">
              <a16:creationId xmlns:a16="http://schemas.microsoft.com/office/drawing/2014/main" id="{00000000-0008-0000-0500-00003F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018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mc:AlternateContent xmlns:mc="http://schemas.openxmlformats.org/markup-compatibility/2006">
    <mc:Choice xmlns:a14="http://schemas.microsoft.com/office/drawing/2010/main" Requires="a14">
      <xdr:twoCellAnchor>
        <xdr:from>
          <xdr:col>8</xdr:col>
          <xdr:colOff>762000</xdr:colOff>
          <xdr:row>0</xdr:row>
          <xdr:rowOff>0</xdr:rowOff>
        </xdr:from>
        <xdr:to>
          <xdr:col>9</xdr:col>
          <xdr:colOff>374650</xdr:colOff>
          <xdr:row>0</xdr:row>
          <xdr:rowOff>133350</xdr:rowOff>
        </xdr:to>
        <xdr:sp macro="" textlink="">
          <xdr:nvSpPr>
            <xdr:cNvPr id="140290" name="Label 2" hidden="1">
              <a:extLst>
                <a:ext uri="{63B3BB69-23CF-44E3-9099-C40C66FF867C}">
                  <a14:compatExt spid="_x0000_s140290"/>
                </a:ext>
                <a:ext uri="{FF2B5EF4-FFF2-40B4-BE49-F238E27FC236}">
                  <a16:creationId xmlns:a16="http://schemas.microsoft.com/office/drawing/2014/main" id="{00000000-0008-0000-0500-0000022402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32004" rIns="0" bIns="0" anchor="t" upright="1"/>
            <a:lstStyle/>
            <a:p>
              <a:pPr algn="l" rtl="0">
                <a:defRPr sz="1000"/>
              </a:pPr>
              <a:r>
                <a:rPr lang="ru-RU" sz="800" b="0" i="0" u="none" strike="noStrike" baseline="0">
                  <a:solidFill>
                    <a:srgbClr val="000000"/>
                  </a:solidFill>
                  <a:latin typeface="Segoe UI"/>
                  <a:cs typeface="Segoe UI"/>
                </a:rPr>
                <a:t>Форма 13</a:t>
              </a:r>
            </a:p>
          </xdr:txBody>
        </xdr:sp>
        <xdr:clientData fPrintsWithSheet="0"/>
      </xdr:twoCellAnchor>
    </mc:Choice>
    <mc:Fallback/>
  </mc:AlternateContent>
  <xdr:twoCellAnchor>
    <xdr:from>
      <xdr:col>7</xdr:col>
      <xdr:colOff>0</xdr:colOff>
      <xdr:row>24</xdr:row>
      <xdr:rowOff>0</xdr:rowOff>
    </xdr:from>
    <xdr:to>
      <xdr:col>7</xdr:col>
      <xdr:colOff>0</xdr:colOff>
      <xdr:row>24</xdr:row>
      <xdr:rowOff>0</xdr:rowOff>
    </xdr:to>
    <xdr:sp macro="" textlink="">
      <xdr:nvSpPr>
        <xdr:cNvPr id="65" name="Line 1">
          <a:extLst>
            <a:ext uri="{FF2B5EF4-FFF2-40B4-BE49-F238E27FC236}">
              <a16:creationId xmlns:a16="http://schemas.microsoft.com/office/drawing/2014/main" id="{00000000-0008-0000-0500-000041000000}"/>
            </a:ext>
          </a:extLst>
        </xdr:cNvPr>
        <xdr:cNvSpPr>
          <a:spLocks noChangeShapeType="1"/>
        </xdr:cNvSpPr>
      </xdr:nvSpPr>
      <xdr:spPr bwMode="auto">
        <a:xfrm>
          <a:off x="4965700" y="5918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23</xdr:row>
      <xdr:rowOff>304800</xdr:rowOff>
    </xdr:from>
    <xdr:to>
      <xdr:col>8</xdr:col>
      <xdr:colOff>0</xdr:colOff>
      <xdr:row>23</xdr:row>
      <xdr:rowOff>304800</xdr:rowOff>
    </xdr:to>
    <xdr:sp macro="" textlink="">
      <xdr:nvSpPr>
        <xdr:cNvPr id="66" name="Line 2">
          <a:extLst>
            <a:ext uri="{FF2B5EF4-FFF2-40B4-BE49-F238E27FC236}">
              <a16:creationId xmlns:a16="http://schemas.microsoft.com/office/drawing/2014/main" id="{00000000-0008-0000-0500-000042000000}"/>
            </a:ext>
          </a:extLst>
        </xdr:cNvPr>
        <xdr:cNvSpPr>
          <a:spLocks noChangeShapeType="1"/>
        </xdr:cNvSpPr>
      </xdr:nvSpPr>
      <xdr:spPr bwMode="auto">
        <a:xfrm>
          <a:off x="5784850" y="5918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25</xdr:row>
      <xdr:rowOff>304800</xdr:rowOff>
    </xdr:from>
    <xdr:to>
      <xdr:col>8</xdr:col>
      <xdr:colOff>0</xdr:colOff>
      <xdr:row>25</xdr:row>
      <xdr:rowOff>304800</xdr:rowOff>
    </xdr:to>
    <xdr:sp macro="" textlink="">
      <xdr:nvSpPr>
        <xdr:cNvPr id="67" name="Line 3">
          <a:extLst>
            <a:ext uri="{FF2B5EF4-FFF2-40B4-BE49-F238E27FC236}">
              <a16:creationId xmlns:a16="http://schemas.microsoft.com/office/drawing/2014/main" id="{00000000-0008-0000-0500-000043000000}"/>
            </a:ext>
          </a:extLst>
        </xdr:cNvPr>
        <xdr:cNvSpPr>
          <a:spLocks noChangeShapeType="1"/>
        </xdr:cNvSpPr>
      </xdr:nvSpPr>
      <xdr:spPr bwMode="auto">
        <a:xfrm>
          <a:off x="5784850" y="6426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29</xdr:row>
      <xdr:rowOff>304800</xdr:rowOff>
    </xdr:from>
    <xdr:to>
      <xdr:col>8</xdr:col>
      <xdr:colOff>0</xdr:colOff>
      <xdr:row>29</xdr:row>
      <xdr:rowOff>304800</xdr:rowOff>
    </xdr:to>
    <xdr:sp macro="" textlink="">
      <xdr:nvSpPr>
        <xdr:cNvPr id="68" name="Line 4">
          <a:extLst>
            <a:ext uri="{FF2B5EF4-FFF2-40B4-BE49-F238E27FC236}">
              <a16:creationId xmlns:a16="http://schemas.microsoft.com/office/drawing/2014/main" id="{00000000-0008-0000-0500-000044000000}"/>
            </a:ext>
          </a:extLst>
        </xdr:cNvPr>
        <xdr:cNvSpPr>
          <a:spLocks noChangeShapeType="1"/>
        </xdr:cNvSpPr>
      </xdr:nvSpPr>
      <xdr:spPr bwMode="auto">
        <a:xfrm>
          <a:off x="5784850" y="7442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30</xdr:row>
      <xdr:rowOff>0</xdr:rowOff>
    </xdr:from>
    <xdr:to>
      <xdr:col>7</xdr:col>
      <xdr:colOff>0</xdr:colOff>
      <xdr:row>30</xdr:row>
      <xdr:rowOff>0</xdr:rowOff>
    </xdr:to>
    <xdr:sp macro="" textlink="">
      <xdr:nvSpPr>
        <xdr:cNvPr id="69" name="Line 5">
          <a:extLst>
            <a:ext uri="{FF2B5EF4-FFF2-40B4-BE49-F238E27FC236}">
              <a16:creationId xmlns:a16="http://schemas.microsoft.com/office/drawing/2014/main" id="{00000000-0008-0000-0500-000045000000}"/>
            </a:ext>
          </a:extLst>
        </xdr:cNvPr>
        <xdr:cNvSpPr>
          <a:spLocks noChangeShapeType="1"/>
        </xdr:cNvSpPr>
      </xdr:nvSpPr>
      <xdr:spPr bwMode="auto">
        <a:xfrm>
          <a:off x="4965700" y="7442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70" name="Line 6">
          <a:extLst>
            <a:ext uri="{FF2B5EF4-FFF2-40B4-BE49-F238E27FC236}">
              <a16:creationId xmlns:a16="http://schemas.microsoft.com/office/drawing/2014/main" id="{00000000-0008-0000-0500-000046000000}"/>
            </a:ext>
          </a:extLst>
        </xdr:cNvPr>
        <xdr:cNvSpPr>
          <a:spLocks noChangeShapeType="1"/>
        </xdr:cNvSpPr>
      </xdr:nvSpPr>
      <xdr:spPr bwMode="auto">
        <a:xfrm>
          <a:off x="5784850" y="7759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71" name="Line 7">
          <a:extLst>
            <a:ext uri="{FF2B5EF4-FFF2-40B4-BE49-F238E27FC236}">
              <a16:creationId xmlns:a16="http://schemas.microsoft.com/office/drawing/2014/main" id="{00000000-0008-0000-0500-000047000000}"/>
            </a:ext>
          </a:extLst>
        </xdr:cNvPr>
        <xdr:cNvSpPr>
          <a:spLocks noChangeShapeType="1"/>
        </xdr:cNvSpPr>
      </xdr:nvSpPr>
      <xdr:spPr bwMode="auto">
        <a:xfrm>
          <a:off x="5784850" y="7759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72" name="Line 8">
          <a:extLst>
            <a:ext uri="{FF2B5EF4-FFF2-40B4-BE49-F238E27FC236}">
              <a16:creationId xmlns:a16="http://schemas.microsoft.com/office/drawing/2014/main" id="{00000000-0008-0000-0500-000048000000}"/>
            </a:ext>
          </a:extLst>
        </xdr:cNvPr>
        <xdr:cNvSpPr>
          <a:spLocks noChangeShapeType="1"/>
        </xdr:cNvSpPr>
      </xdr:nvSpPr>
      <xdr:spPr bwMode="auto">
        <a:xfrm>
          <a:off x="5784850" y="7759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73" name="Line 9">
          <a:extLst>
            <a:ext uri="{FF2B5EF4-FFF2-40B4-BE49-F238E27FC236}">
              <a16:creationId xmlns:a16="http://schemas.microsoft.com/office/drawing/2014/main" id="{00000000-0008-0000-0500-000049000000}"/>
            </a:ext>
          </a:extLst>
        </xdr:cNvPr>
        <xdr:cNvSpPr>
          <a:spLocks noChangeShapeType="1"/>
        </xdr:cNvSpPr>
      </xdr:nvSpPr>
      <xdr:spPr bwMode="auto">
        <a:xfrm>
          <a:off x="5784850" y="7759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74" name="Line 10">
          <a:extLst>
            <a:ext uri="{FF2B5EF4-FFF2-40B4-BE49-F238E27FC236}">
              <a16:creationId xmlns:a16="http://schemas.microsoft.com/office/drawing/2014/main" id="{00000000-0008-0000-0500-00004A000000}"/>
            </a:ext>
          </a:extLst>
        </xdr:cNvPr>
        <xdr:cNvSpPr>
          <a:spLocks noChangeShapeType="1"/>
        </xdr:cNvSpPr>
      </xdr:nvSpPr>
      <xdr:spPr bwMode="auto">
        <a:xfrm>
          <a:off x="5784850" y="7759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75" name="Line 11">
          <a:extLst>
            <a:ext uri="{FF2B5EF4-FFF2-40B4-BE49-F238E27FC236}">
              <a16:creationId xmlns:a16="http://schemas.microsoft.com/office/drawing/2014/main" id="{00000000-0008-0000-0500-00004B000000}"/>
            </a:ext>
          </a:extLst>
        </xdr:cNvPr>
        <xdr:cNvSpPr>
          <a:spLocks noChangeShapeType="1"/>
        </xdr:cNvSpPr>
      </xdr:nvSpPr>
      <xdr:spPr bwMode="auto">
        <a:xfrm>
          <a:off x="5784850" y="7759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76" name="Line 12">
          <a:extLst>
            <a:ext uri="{FF2B5EF4-FFF2-40B4-BE49-F238E27FC236}">
              <a16:creationId xmlns:a16="http://schemas.microsoft.com/office/drawing/2014/main" id="{00000000-0008-0000-0500-00004C000000}"/>
            </a:ext>
          </a:extLst>
        </xdr:cNvPr>
        <xdr:cNvSpPr>
          <a:spLocks noChangeShapeType="1"/>
        </xdr:cNvSpPr>
      </xdr:nvSpPr>
      <xdr:spPr bwMode="auto">
        <a:xfrm>
          <a:off x="5784850" y="7759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77" name="Line 13">
          <a:extLst>
            <a:ext uri="{FF2B5EF4-FFF2-40B4-BE49-F238E27FC236}">
              <a16:creationId xmlns:a16="http://schemas.microsoft.com/office/drawing/2014/main" id="{00000000-0008-0000-0500-00004D000000}"/>
            </a:ext>
          </a:extLst>
        </xdr:cNvPr>
        <xdr:cNvSpPr>
          <a:spLocks noChangeShapeType="1"/>
        </xdr:cNvSpPr>
      </xdr:nvSpPr>
      <xdr:spPr bwMode="auto">
        <a:xfrm>
          <a:off x="5784850" y="7759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78" name="Line 15">
          <a:extLst>
            <a:ext uri="{FF2B5EF4-FFF2-40B4-BE49-F238E27FC236}">
              <a16:creationId xmlns:a16="http://schemas.microsoft.com/office/drawing/2014/main" id="{00000000-0008-0000-0500-00004E000000}"/>
            </a:ext>
          </a:extLst>
        </xdr:cNvPr>
        <xdr:cNvSpPr>
          <a:spLocks noChangeShapeType="1"/>
        </xdr:cNvSpPr>
      </xdr:nvSpPr>
      <xdr:spPr bwMode="auto">
        <a:xfrm>
          <a:off x="5784850" y="7759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79" name="Line 16">
          <a:extLst>
            <a:ext uri="{FF2B5EF4-FFF2-40B4-BE49-F238E27FC236}">
              <a16:creationId xmlns:a16="http://schemas.microsoft.com/office/drawing/2014/main" id="{00000000-0008-0000-0500-00004F000000}"/>
            </a:ext>
          </a:extLst>
        </xdr:cNvPr>
        <xdr:cNvSpPr>
          <a:spLocks noChangeShapeType="1"/>
        </xdr:cNvSpPr>
      </xdr:nvSpPr>
      <xdr:spPr bwMode="auto">
        <a:xfrm>
          <a:off x="5784850" y="7759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30</xdr:row>
      <xdr:rowOff>0</xdr:rowOff>
    </xdr:from>
    <xdr:to>
      <xdr:col>7</xdr:col>
      <xdr:colOff>0</xdr:colOff>
      <xdr:row>30</xdr:row>
      <xdr:rowOff>0</xdr:rowOff>
    </xdr:to>
    <xdr:sp macro="" textlink="">
      <xdr:nvSpPr>
        <xdr:cNvPr id="80" name="Line 17">
          <a:extLst>
            <a:ext uri="{FF2B5EF4-FFF2-40B4-BE49-F238E27FC236}">
              <a16:creationId xmlns:a16="http://schemas.microsoft.com/office/drawing/2014/main" id="{00000000-0008-0000-0500-000050000000}"/>
            </a:ext>
          </a:extLst>
        </xdr:cNvPr>
        <xdr:cNvSpPr>
          <a:spLocks noChangeShapeType="1"/>
        </xdr:cNvSpPr>
      </xdr:nvSpPr>
      <xdr:spPr bwMode="auto">
        <a:xfrm>
          <a:off x="4965700" y="7442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28</xdr:row>
      <xdr:rowOff>0</xdr:rowOff>
    </xdr:from>
    <xdr:to>
      <xdr:col>7</xdr:col>
      <xdr:colOff>0</xdr:colOff>
      <xdr:row>28</xdr:row>
      <xdr:rowOff>0</xdr:rowOff>
    </xdr:to>
    <xdr:sp macro="" textlink="">
      <xdr:nvSpPr>
        <xdr:cNvPr id="81" name="Line 18">
          <a:extLst>
            <a:ext uri="{FF2B5EF4-FFF2-40B4-BE49-F238E27FC236}">
              <a16:creationId xmlns:a16="http://schemas.microsoft.com/office/drawing/2014/main" id="{00000000-0008-0000-0500-000051000000}"/>
            </a:ext>
          </a:extLst>
        </xdr:cNvPr>
        <xdr:cNvSpPr>
          <a:spLocks noChangeShapeType="1"/>
        </xdr:cNvSpPr>
      </xdr:nvSpPr>
      <xdr:spPr bwMode="auto">
        <a:xfrm>
          <a:off x="4965700" y="6934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82" name="Line 19">
          <a:extLst>
            <a:ext uri="{FF2B5EF4-FFF2-40B4-BE49-F238E27FC236}">
              <a16:creationId xmlns:a16="http://schemas.microsoft.com/office/drawing/2014/main" id="{00000000-0008-0000-0500-000052000000}"/>
            </a:ext>
          </a:extLst>
        </xdr:cNvPr>
        <xdr:cNvSpPr>
          <a:spLocks noChangeShapeType="1"/>
        </xdr:cNvSpPr>
      </xdr:nvSpPr>
      <xdr:spPr bwMode="auto">
        <a:xfrm>
          <a:off x="5784850" y="7759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83" name="Line 20">
          <a:extLst>
            <a:ext uri="{FF2B5EF4-FFF2-40B4-BE49-F238E27FC236}">
              <a16:creationId xmlns:a16="http://schemas.microsoft.com/office/drawing/2014/main" id="{00000000-0008-0000-0500-000053000000}"/>
            </a:ext>
          </a:extLst>
        </xdr:cNvPr>
        <xdr:cNvSpPr>
          <a:spLocks noChangeShapeType="1"/>
        </xdr:cNvSpPr>
      </xdr:nvSpPr>
      <xdr:spPr bwMode="auto">
        <a:xfrm>
          <a:off x="5784850" y="7759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84" name="Line 21">
          <a:extLst>
            <a:ext uri="{FF2B5EF4-FFF2-40B4-BE49-F238E27FC236}">
              <a16:creationId xmlns:a16="http://schemas.microsoft.com/office/drawing/2014/main" id="{00000000-0008-0000-0500-000054000000}"/>
            </a:ext>
          </a:extLst>
        </xdr:cNvPr>
        <xdr:cNvSpPr>
          <a:spLocks noChangeShapeType="1"/>
        </xdr:cNvSpPr>
      </xdr:nvSpPr>
      <xdr:spPr bwMode="auto">
        <a:xfrm>
          <a:off x="5784850" y="7759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85" name="Line 22">
          <a:extLst>
            <a:ext uri="{FF2B5EF4-FFF2-40B4-BE49-F238E27FC236}">
              <a16:creationId xmlns:a16="http://schemas.microsoft.com/office/drawing/2014/main" id="{00000000-0008-0000-0500-000055000000}"/>
            </a:ext>
          </a:extLst>
        </xdr:cNvPr>
        <xdr:cNvSpPr>
          <a:spLocks noChangeShapeType="1"/>
        </xdr:cNvSpPr>
      </xdr:nvSpPr>
      <xdr:spPr bwMode="auto">
        <a:xfrm>
          <a:off x="5784850" y="7759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86" name="Line 23">
          <a:extLst>
            <a:ext uri="{FF2B5EF4-FFF2-40B4-BE49-F238E27FC236}">
              <a16:creationId xmlns:a16="http://schemas.microsoft.com/office/drawing/2014/main" id="{00000000-0008-0000-0500-000056000000}"/>
            </a:ext>
          </a:extLst>
        </xdr:cNvPr>
        <xdr:cNvSpPr>
          <a:spLocks noChangeShapeType="1"/>
        </xdr:cNvSpPr>
      </xdr:nvSpPr>
      <xdr:spPr bwMode="auto">
        <a:xfrm>
          <a:off x="5784850" y="7759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32</xdr:row>
      <xdr:rowOff>0</xdr:rowOff>
    </xdr:from>
    <xdr:to>
      <xdr:col>8</xdr:col>
      <xdr:colOff>0</xdr:colOff>
      <xdr:row>32</xdr:row>
      <xdr:rowOff>0</xdr:rowOff>
    </xdr:to>
    <xdr:sp macro="" textlink="">
      <xdr:nvSpPr>
        <xdr:cNvPr id="87" name="Line 24">
          <a:extLst>
            <a:ext uri="{FF2B5EF4-FFF2-40B4-BE49-F238E27FC236}">
              <a16:creationId xmlns:a16="http://schemas.microsoft.com/office/drawing/2014/main" id="{00000000-0008-0000-0500-000057000000}"/>
            </a:ext>
          </a:extLst>
        </xdr:cNvPr>
        <xdr:cNvSpPr>
          <a:spLocks noChangeShapeType="1"/>
        </xdr:cNvSpPr>
      </xdr:nvSpPr>
      <xdr:spPr bwMode="auto">
        <a:xfrm>
          <a:off x="5784850" y="7759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31</xdr:row>
      <xdr:rowOff>0</xdr:rowOff>
    </xdr:from>
    <xdr:to>
      <xdr:col>8</xdr:col>
      <xdr:colOff>0</xdr:colOff>
      <xdr:row>31</xdr:row>
      <xdr:rowOff>0</xdr:rowOff>
    </xdr:to>
    <xdr:sp macro="" textlink="">
      <xdr:nvSpPr>
        <xdr:cNvPr id="88" name="Line 42">
          <a:extLst>
            <a:ext uri="{FF2B5EF4-FFF2-40B4-BE49-F238E27FC236}">
              <a16:creationId xmlns:a16="http://schemas.microsoft.com/office/drawing/2014/main" id="{00000000-0008-0000-0500-000058000000}"/>
            </a:ext>
          </a:extLst>
        </xdr:cNvPr>
        <xdr:cNvSpPr>
          <a:spLocks noChangeShapeType="1"/>
        </xdr:cNvSpPr>
      </xdr:nvSpPr>
      <xdr:spPr bwMode="auto">
        <a:xfrm>
          <a:off x="5784850" y="7696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0</xdr:rowOff>
    </xdr:from>
    <xdr:to>
      <xdr:col>7</xdr:col>
      <xdr:colOff>0</xdr:colOff>
      <xdr:row>24</xdr:row>
      <xdr:rowOff>0</xdr:rowOff>
    </xdr:to>
    <xdr:sp macro="" textlink="">
      <xdr:nvSpPr>
        <xdr:cNvPr id="89" name="Line 43">
          <a:extLst>
            <a:ext uri="{FF2B5EF4-FFF2-40B4-BE49-F238E27FC236}">
              <a16:creationId xmlns:a16="http://schemas.microsoft.com/office/drawing/2014/main" id="{00000000-0008-0000-0500-000059000000}"/>
            </a:ext>
          </a:extLst>
        </xdr:cNvPr>
        <xdr:cNvSpPr>
          <a:spLocks noChangeShapeType="1"/>
        </xdr:cNvSpPr>
      </xdr:nvSpPr>
      <xdr:spPr bwMode="auto">
        <a:xfrm>
          <a:off x="4965700" y="5918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26</xdr:row>
      <xdr:rowOff>0</xdr:rowOff>
    </xdr:from>
    <xdr:to>
      <xdr:col>7</xdr:col>
      <xdr:colOff>0</xdr:colOff>
      <xdr:row>26</xdr:row>
      <xdr:rowOff>0</xdr:rowOff>
    </xdr:to>
    <xdr:sp macro="" textlink="">
      <xdr:nvSpPr>
        <xdr:cNvPr id="90" name="Line 44">
          <a:extLst>
            <a:ext uri="{FF2B5EF4-FFF2-40B4-BE49-F238E27FC236}">
              <a16:creationId xmlns:a16="http://schemas.microsoft.com/office/drawing/2014/main" id="{00000000-0008-0000-0500-00005A000000}"/>
            </a:ext>
          </a:extLst>
        </xdr:cNvPr>
        <xdr:cNvSpPr>
          <a:spLocks noChangeShapeType="1"/>
        </xdr:cNvSpPr>
      </xdr:nvSpPr>
      <xdr:spPr bwMode="auto">
        <a:xfrm>
          <a:off x="4965700" y="6426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107950</xdr:colOff>
          <xdr:row>0</xdr:row>
          <xdr:rowOff>0</xdr:rowOff>
        </xdr:from>
        <xdr:to>
          <xdr:col>7</xdr:col>
          <xdr:colOff>755650</xdr:colOff>
          <xdr:row>1</xdr:row>
          <xdr:rowOff>31750</xdr:rowOff>
        </xdr:to>
        <xdr:sp macro="" textlink="">
          <xdr:nvSpPr>
            <xdr:cNvPr id="129025" name="Label 1" hidden="1">
              <a:extLst>
                <a:ext uri="{63B3BB69-23CF-44E3-9099-C40C66FF867C}">
                  <a14:compatExt spid="_x0000_s129025"/>
                </a:ext>
                <a:ext uri="{FF2B5EF4-FFF2-40B4-BE49-F238E27FC236}">
                  <a16:creationId xmlns:a16="http://schemas.microsoft.com/office/drawing/2014/main" id="{00000000-0008-0000-0600-000001F801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32004" rIns="0" bIns="0" anchor="t" upright="1"/>
            <a:lstStyle/>
            <a:p>
              <a:pPr algn="l" rtl="0">
                <a:defRPr sz="1000"/>
              </a:pPr>
              <a:r>
                <a:rPr lang="ru-RU" sz="800" b="0" i="0" u="none" strike="noStrike" baseline="0">
                  <a:solidFill>
                    <a:srgbClr val="000000"/>
                  </a:solidFill>
                  <a:latin typeface="Segoe UI"/>
                  <a:cs typeface="Segoe UI"/>
                </a:rPr>
                <a:t>Форма 9</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107950</xdr:colOff>
          <xdr:row>0</xdr:row>
          <xdr:rowOff>0</xdr:rowOff>
        </xdr:from>
        <xdr:to>
          <xdr:col>7</xdr:col>
          <xdr:colOff>755650</xdr:colOff>
          <xdr:row>1</xdr:row>
          <xdr:rowOff>31750</xdr:rowOff>
        </xdr:to>
        <xdr:sp macro="" textlink="">
          <xdr:nvSpPr>
            <xdr:cNvPr id="129028" name="Label 4" hidden="1">
              <a:extLst>
                <a:ext uri="{63B3BB69-23CF-44E3-9099-C40C66FF867C}">
                  <a14:compatExt spid="_x0000_s129028"/>
                </a:ext>
                <a:ext uri="{FF2B5EF4-FFF2-40B4-BE49-F238E27FC236}">
                  <a16:creationId xmlns:a16="http://schemas.microsoft.com/office/drawing/2014/main" id="{00000000-0008-0000-0600-000004F801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36576" tIns="32004" rIns="0" bIns="0" anchor="t" upright="1"/>
            <a:lstStyle/>
            <a:p>
              <a:pPr algn="l" rtl="0">
                <a:defRPr sz="1000"/>
              </a:pPr>
              <a:r>
                <a:rPr lang="ru-RU" sz="800" b="0" i="0" u="none" strike="noStrike" baseline="0">
                  <a:solidFill>
                    <a:srgbClr val="000000"/>
                  </a:solidFill>
                  <a:latin typeface="Segoe UI"/>
                  <a:cs typeface="Segoe UI"/>
                </a:rPr>
                <a:t>Форма 9</a:t>
              </a:r>
            </a:p>
          </xdr:txBody>
        </xdr:sp>
        <xdr:clientData fPrintsWithSheet="0"/>
      </xdr:twoCellAnchor>
    </mc:Choice>
    <mc:Fallback/>
  </mc:AlternateContent>
  <xdr:twoCellAnchor editAs="oneCell">
    <xdr:from>
      <xdr:col>0</xdr:col>
      <xdr:colOff>12700</xdr:colOff>
      <xdr:row>0</xdr:row>
      <xdr:rowOff>0</xdr:rowOff>
    </xdr:from>
    <xdr:to>
      <xdr:col>2</xdr:col>
      <xdr:colOff>968022</xdr:colOff>
      <xdr:row>1</xdr:row>
      <xdr:rowOff>101600</xdr:rowOff>
    </xdr:to>
    <xdr:pic>
      <xdr:nvPicPr>
        <xdr:cNvPr id="5" name="Рисунок 1">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 y="0"/>
          <a:ext cx="2384072" cy="39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bat/allforms(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кетаИгрока"/>
      <sheetName val="ЗаявкаТурнираРПТТ"/>
      <sheetName val="Оплата организатора (квитанция)"/>
      <sheetName val="Заявка (пляжный теннис)"/>
      <sheetName val="ОтчетОрганизатора"/>
      <sheetName val="Лист регистрации"/>
      <sheetName val="СписокПар"/>
      <sheetName val="Круговой6"/>
      <sheetName val="Круговой5"/>
      <sheetName val="Круговой4"/>
      <sheetName val="ТаблицаОлимп32"/>
      <sheetName val="ТаблицаОлимп16"/>
      <sheetName val="ТаблицаОлимп8"/>
      <sheetName val="ТаблицаДопОС32"/>
      <sheetName val="ТаблицаСмешПрЭтап16"/>
      <sheetName val="ТаблицаСмешФинЭтап16"/>
      <sheetName val="ТаблицаСмешПрЭтап32(1)"/>
      <sheetName val="ТаблицаСмешПрЭтап32(2)"/>
      <sheetName val="ТаблицаСмешФинЭтап32"/>
      <sheetName val="Расписание"/>
    </sheetNames>
    <sheetDataSet>
      <sheetData sheetId="0"/>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sheetData sheetId="11"/>
      <sheetData sheetId="12"/>
      <sheetData sheetId="13"/>
      <sheetData sheetId="14" refreshError="1"/>
      <sheetData sheetId="15"/>
      <sheetData sheetId="16" refreshError="1"/>
      <sheetData sheetId="17" refreshError="1"/>
      <sheetData sheetId="18"/>
      <sheetData sheetId="1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208"/>
  <sheetViews>
    <sheetView topLeftCell="A12" workbookViewId="0">
      <selection activeCell="D17" sqref="D17"/>
    </sheetView>
  </sheetViews>
  <sheetFormatPr defaultRowHeight="12" customHeight="1" x14ac:dyDescent="0.35"/>
  <cols>
    <col min="1" max="1" width="4" customWidth="1"/>
    <col min="2" max="2" width="6.26953125" customWidth="1"/>
    <col min="3" max="3" width="7.81640625" customWidth="1"/>
    <col min="4" max="4" width="18" customWidth="1"/>
    <col min="5" max="5" width="8" customWidth="1"/>
    <col min="6" max="6" width="15.26953125" customWidth="1"/>
    <col min="7" max="10" width="11.7265625" customWidth="1"/>
    <col min="11" max="11" width="10" customWidth="1"/>
    <col min="12" max="13" width="11.7265625" customWidth="1"/>
    <col min="14" max="14" width="10" customWidth="1"/>
    <col min="257" max="257" width="4" customWidth="1"/>
    <col min="258" max="258" width="6.26953125" customWidth="1"/>
    <col min="259" max="259" width="7.81640625" customWidth="1"/>
    <col min="260" max="260" width="18" customWidth="1"/>
    <col min="261" max="261" width="8" customWidth="1"/>
    <col min="262" max="262" width="15.26953125" customWidth="1"/>
    <col min="263" max="266" width="11.7265625" customWidth="1"/>
    <col min="267" max="267" width="10" customWidth="1"/>
    <col min="268" max="269" width="11.7265625" customWidth="1"/>
    <col min="270" max="270" width="10" customWidth="1"/>
    <col min="513" max="513" width="4" customWidth="1"/>
    <col min="514" max="514" width="6.26953125" customWidth="1"/>
    <col min="515" max="515" width="7.81640625" customWidth="1"/>
    <col min="516" max="516" width="18" customWidth="1"/>
    <col min="517" max="517" width="8" customWidth="1"/>
    <col min="518" max="518" width="15.26953125" customWidth="1"/>
    <col min="519" max="522" width="11.7265625" customWidth="1"/>
    <col min="523" max="523" width="10" customWidth="1"/>
    <col min="524" max="525" width="11.7265625" customWidth="1"/>
    <col min="526" max="526" width="10" customWidth="1"/>
    <col min="769" max="769" width="4" customWidth="1"/>
    <col min="770" max="770" width="6.26953125" customWidth="1"/>
    <col min="771" max="771" width="7.81640625" customWidth="1"/>
    <col min="772" max="772" width="18" customWidth="1"/>
    <col min="773" max="773" width="8" customWidth="1"/>
    <col min="774" max="774" width="15.26953125" customWidth="1"/>
    <col min="775" max="778" width="11.7265625" customWidth="1"/>
    <col min="779" max="779" width="10" customWidth="1"/>
    <col min="780" max="781" width="11.7265625" customWidth="1"/>
    <col min="782" max="782" width="10" customWidth="1"/>
    <col min="1025" max="1025" width="4" customWidth="1"/>
    <col min="1026" max="1026" width="6.26953125" customWidth="1"/>
    <col min="1027" max="1027" width="7.81640625" customWidth="1"/>
    <col min="1028" max="1028" width="18" customWidth="1"/>
    <col min="1029" max="1029" width="8" customWidth="1"/>
    <col min="1030" max="1030" width="15.26953125" customWidth="1"/>
    <col min="1031" max="1034" width="11.7265625" customWidth="1"/>
    <col min="1035" max="1035" width="10" customWidth="1"/>
    <col min="1036" max="1037" width="11.7265625" customWidth="1"/>
    <col min="1038" max="1038" width="10" customWidth="1"/>
    <col min="1281" max="1281" width="4" customWidth="1"/>
    <col min="1282" max="1282" width="6.26953125" customWidth="1"/>
    <col min="1283" max="1283" width="7.81640625" customWidth="1"/>
    <col min="1284" max="1284" width="18" customWidth="1"/>
    <col min="1285" max="1285" width="8" customWidth="1"/>
    <col min="1286" max="1286" width="15.26953125" customWidth="1"/>
    <col min="1287" max="1290" width="11.7265625" customWidth="1"/>
    <col min="1291" max="1291" width="10" customWidth="1"/>
    <col min="1292" max="1293" width="11.7265625" customWidth="1"/>
    <col min="1294" max="1294" width="10" customWidth="1"/>
    <col min="1537" max="1537" width="4" customWidth="1"/>
    <col min="1538" max="1538" width="6.26953125" customWidth="1"/>
    <col min="1539" max="1539" width="7.81640625" customWidth="1"/>
    <col min="1540" max="1540" width="18" customWidth="1"/>
    <col min="1541" max="1541" width="8" customWidth="1"/>
    <col min="1542" max="1542" width="15.26953125" customWidth="1"/>
    <col min="1543" max="1546" width="11.7265625" customWidth="1"/>
    <col min="1547" max="1547" width="10" customWidth="1"/>
    <col min="1548" max="1549" width="11.7265625" customWidth="1"/>
    <col min="1550" max="1550" width="10" customWidth="1"/>
    <col min="1793" max="1793" width="4" customWidth="1"/>
    <col min="1794" max="1794" width="6.26953125" customWidth="1"/>
    <col min="1795" max="1795" width="7.81640625" customWidth="1"/>
    <col min="1796" max="1796" width="18" customWidth="1"/>
    <col min="1797" max="1797" width="8" customWidth="1"/>
    <col min="1798" max="1798" width="15.26953125" customWidth="1"/>
    <col min="1799" max="1802" width="11.7265625" customWidth="1"/>
    <col min="1803" max="1803" width="10" customWidth="1"/>
    <col min="1804" max="1805" width="11.7265625" customWidth="1"/>
    <col min="1806" max="1806" width="10" customWidth="1"/>
    <col min="2049" max="2049" width="4" customWidth="1"/>
    <col min="2050" max="2050" width="6.26953125" customWidth="1"/>
    <col min="2051" max="2051" width="7.81640625" customWidth="1"/>
    <col min="2052" max="2052" width="18" customWidth="1"/>
    <col min="2053" max="2053" width="8" customWidth="1"/>
    <col min="2054" max="2054" width="15.26953125" customWidth="1"/>
    <col min="2055" max="2058" width="11.7265625" customWidth="1"/>
    <col min="2059" max="2059" width="10" customWidth="1"/>
    <col min="2060" max="2061" width="11.7265625" customWidth="1"/>
    <col min="2062" max="2062" width="10" customWidth="1"/>
    <col min="2305" max="2305" width="4" customWidth="1"/>
    <col min="2306" max="2306" width="6.26953125" customWidth="1"/>
    <col min="2307" max="2307" width="7.81640625" customWidth="1"/>
    <col min="2308" max="2308" width="18" customWidth="1"/>
    <col min="2309" max="2309" width="8" customWidth="1"/>
    <col min="2310" max="2310" width="15.26953125" customWidth="1"/>
    <col min="2311" max="2314" width="11.7265625" customWidth="1"/>
    <col min="2315" max="2315" width="10" customWidth="1"/>
    <col min="2316" max="2317" width="11.7265625" customWidth="1"/>
    <col min="2318" max="2318" width="10" customWidth="1"/>
    <col min="2561" max="2561" width="4" customWidth="1"/>
    <col min="2562" max="2562" width="6.26953125" customWidth="1"/>
    <col min="2563" max="2563" width="7.81640625" customWidth="1"/>
    <col min="2564" max="2564" width="18" customWidth="1"/>
    <col min="2565" max="2565" width="8" customWidth="1"/>
    <col min="2566" max="2566" width="15.26953125" customWidth="1"/>
    <col min="2567" max="2570" width="11.7265625" customWidth="1"/>
    <col min="2571" max="2571" width="10" customWidth="1"/>
    <col min="2572" max="2573" width="11.7265625" customWidth="1"/>
    <col min="2574" max="2574" width="10" customWidth="1"/>
    <col min="2817" max="2817" width="4" customWidth="1"/>
    <col min="2818" max="2818" width="6.26953125" customWidth="1"/>
    <col min="2819" max="2819" width="7.81640625" customWidth="1"/>
    <col min="2820" max="2820" width="18" customWidth="1"/>
    <col min="2821" max="2821" width="8" customWidth="1"/>
    <col min="2822" max="2822" width="15.26953125" customWidth="1"/>
    <col min="2823" max="2826" width="11.7265625" customWidth="1"/>
    <col min="2827" max="2827" width="10" customWidth="1"/>
    <col min="2828" max="2829" width="11.7265625" customWidth="1"/>
    <col min="2830" max="2830" width="10" customWidth="1"/>
    <col min="3073" max="3073" width="4" customWidth="1"/>
    <col min="3074" max="3074" width="6.26953125" customWidth="1"/>
    <col min="3075" max="3075" width="7.81640625" customWidth="1"/>
    <col min="3076" max="3076" width="18" customWidth="1"/>
    <col min="3077" max="3077" width="8" customWidth="1"/>
    <col min="3078" max="3078" width="15.26953125" customWidth="1"/>
    <col min="3079" max="3082" width="11.7265625" customWidth="1"/>
    <col min="3083" max="3083" width="10" customWidth="1"/>
    <col min="3084" max="3085" width="11.7265625" customWidth="1"/>
    <col min="3086" max="3086" width="10" customWidth="1"/>
    <col min="3329" max="3329" width="4" customWidth="1"/>
    <col min="3330" max="3330" width="6.26953125" customWidth="1"/>
    <col min="3331" max="3331" width="7.81640625" customWidth="1"/>
    <col min="3332" max="3332" width="18" customWidth="1"/>
    <col min="3333" max="3333" width="8" customWidth="1"/>
    <col min="3334" max="3334" width="15.26953125" customWidth="1"/>
    <col min="3335" max="3338" width="11.7265625" customWidth="1"/>
    <col min="3339" max="3339" width="10" customWidth="1"/>
    <col min="3340" max="3341" width="11.7265625" customWidth="1"/>
    <col min="3342" max="3342" width="10" customWidth="1"/>
    <col min="3585" max="3585" width="4" customWidth="1"/>
    <col min="3586" max="3586" width="6.26953125" customWidth="1"/>
    <col min="3587" max="3587" width="7.81640625" customWidth="1"/>
    <col min="3588" max="3588" width="18" customWidth="1"/>
    <col min="3589" max="3589" width="8" customWidth="1"/>
    <col min="3590" max="3590" width="15.26953125" customWidth="1"/>
    <col min="3591" max="3594" width="11.7265625" customWidth="1"/>
    <col min="3595" max="3595" width="10" customWidth="1"/>
    <col min="3596" max="3597" width="11.7265625" customWidth="1"/>
    <col min="3598" max="3598" width="10" customWidth="1"/>
    <col min="3841" max="3841" width="4" customWidth="1"/>
    <col min="3842" max="3842" width="6.26953125" customWidth="1"/>
    <col min="3843" max="3843" width="7.81640625" customWidth="1"/>
    <col min="3844" max="3844" width="18" customWidth="1"/>
    <col min="3845" max="3845" width="8" customWidth="1"/>
    <col min="3846" max="3846" width="15.26953125" customWidth="1"/>
    <col min="3847" max="3850" width="11.7265625" customWidth="1"/>
    <col min="3851" max="3851" width="10" customWidth="1"/>
    <col min="3852" max="3853" width="11.7265625" customWidth="1"/>
    <col min="3854" max="3854" width="10" customWidth="1"/>
    <col min="4097" max="4097" width="4" customWidth="1"/>
    <col min="4098" max="4098" width="6.26953125" customWidth="1"/>
    <col min="4099" max="4099" width="7.81640625" customWidth="1"/>
    <col min="4100" max="4100" width="18" customWidth="1"/>
    <col min="4101" max="4101" width="8" customWidth="1"/>
    <col min="4102" max="4102" width="15.26953125" customWidth="1"/>
    <col min="4103" max="4106" width="11.7265625" customWidth="1"/>
    <col min="4107" max="4107" width="10" customWidth="1"/>
    <col min="4108" max="4109" width="11.7265625" customWidth="1"/>
    <col min="4110" max="4110" width="10" customWidth="1"/>
    <col min="4353" max="4353" width="4" customWidth="1"/>
    <col min="4354" max="4354" width="6.26953125" customWidth="1"/>
    <col min="4355" max="4355" width="7.81640625" customWidth="1"/>
    <col min="4356" max="4356" width="18" customWidth="1"/>
    <col min="4357" max="4357" width="8" customWidth="1"/>
    <col min="4358" max="4358" width="15.26953125" customWidth="1"/>
    <col min="4359" max="4362" width="11.7265625" customWidth="1"/>
    <col min="4363" max="4363" width="10" customWidth="1"/>
    <col min="4364" max="4365" width="11.7265625" customWidth="1"/>
    <col min="4366" max="4366" width="10" customWidth="1"/>
    <col min="4609" max="4609" width="4" customWidth="1"/>
    <col min="4610" max="4610" width="6.26953125" customWidth="1"/>
    <col min="4611" max="4611" width="7.81640625" customWidth="1"/>
    <col min="4612" max="4612" width="18" customWidth="1"/>
    <col min="4613" max="4613" width="8" customWidth="1"/>
    <col min="4614" max="4614" width="15.26953125" customWidth="1"/>
    <col min="4615" max="4618" width="11.7265625" customWidth="1"/>
    <col min="4619" max="4619" width="10" customWidth="1"/>
    <col min="4620" max="4621" width="11.7265625" customWidth="1"/>
    <col min="4622" max="4622" width="10" customWidth="1"/>
    <col min="4865" max="4865" width="4" customWidth="1"/>
    <col min="4866" max="4866" width="6.26953125" customWidth="1"/>
    <col min="4867" max="4867" width="7.81640625" customWidth="1"/>
    <col min="4868" max="4868" width="18" customWidth="1"/>
    <col min="4869" max="4869" width="8" customWidth="1"/>
    <col min="4870" max="4870" width="15.26953125" customWidth="1"/>
    <col min="4871" max="4874" width="11.7265625" customWidth="1"/>
    <col min="4875" max="4875" width="10" customWidth="1"/>
    <col min="4876" max="4877" width="11.7265625" customWidth="1"/>
    <col min="4878" max="4878" width="10" customWidth="1"/>
    <col min="5121" max="5121" width="4" customWidth="1"/>
    <col min="5122" max="5122" width="6.26953125" customWidth="1"/>
    <col min="5123" max="5123" width="7.81640625" customWidth="1"/>
    <col min="5124" max="5124" width="18" customWidth="1"/>
    <col min="5125" max="5125" width="8" customWidth="1"/>
    <col min="5126" max="5126" width="15.26953125" customWidth="1"/>
    <col min="5127" max="5130" width="11.7265625" customWidth="1"/>
    <col min="5131" max="5131" width="10" customWidth="1"/>
    <col min="5132" max="5133" width="11.7265625" customWidth="1"/>
    <col min="5134" max="5134" width="10" customWidth="1"/>
    <col min="5377" max="5377" width="4" customWidth="1"/>
    <col min="5378" max="5378" width="6.26953125" customWidth="1"/>
    <col min="5379" max="5379" width="7.81640625" customWidth="1"/>
    <col min="5380" max="5380" width="18" customWidth="1"/>
    <col min="5381" max="5381" width="8" customWidth="1"/>
    <col min="5382" max="5382" width="15.26953125" customWidth="1"/>
    <col min="5383" max="5386" width="11.7265625" customWidth="1"/>
    <col min="5387" max="5387" width="10" customWidth="1"/>
    <col min="5388" max="5389" width="11.7265625" customWidth="1"/>
    <col min="5390" max="5390" width="10" customWidth="1"/>
    <col min="5633" max="5633" width="4" customWidth="1"/>
    <col min="5634" max="5634" width="6.26953125" customWidth="1"/>
    <col min="5635" max="5635" width="7.81640625" customWidth="1"/>
    <col min="5636" max="5636" width="18" customWidth="1"/>
    <col min="5637" max="5637" width="8" customWidth="1"/>
    <col min="5638" max="5638" width="15.26953125" customWidth="1"/>
    <col min="5639" max="5642" width="11.7265625" customWidth="1"/>
    <col min="5643" max="5643" width="10" customWidth="1"/>
    <col min="5644" max="5645" width="11.7265625" customWidth="1"/>
    <col min="5646" max="5646" width="10" customWidth="1"/>
    <col min="5889" max="5889" width="4" customWidth="1"/>
    <col min="5890" max="5890" width="6.26953125" customWidth="1"/>
    <col min="5891" max="5891" width="7.81640625" customWidth="1"/>
    <col min="5892" max="5892" width="18" customWidth="1"/>
    <col min="5893" max="5893" width="8" customWidth="1"/>
    <col min="5894" max="5894" width="15.26953125" customWidth="1"/>
    <col min="5895" max="5898" width="11.7265625" customWidth="1"/>
    <col min="5899" max="5899" width="10" customWidth="1"/>
    <col min="5900" max="5901" width="11.7265625" customWidth="1"/>
    <col min="5902" max="5902" width="10" customWidth="1"/>
    <col min="6145" max="6145" width="4" customWidth="1"/>
    <col min="6146" max="6146" width="6.26953125" customWidth="1"/>
    <col min="6147" max="6147" width="7.81640625" customWidth="1"/>
    <col min="6148" max="6148" width="18" customWidth="1"/>
    <col min="6149" max="6149" width="8" customWidth="1"/>
    <col min="6150" max="6150" width="15.26953125" customWidth="1"/>
    <col min="6151" max="6154" width="11.7265625" customWidth="1"/>
    <col min="6155" max="6155" width="10" customWidth="1"/>
    <col min="6156" max="6157" width="11.7265625" customWidth="1"/>
    <col min="6158" max="6158" width="10" customWidth="1"/>
    <col min="6401" max="6401" width="4" customWidth="1"/>
    <col min="6402" max="6402" width="6.26953125" customWidth="1"/>
    <col min="6403" max="6403" width="7.81640625" customWidth="1"/>
    <col min="6404" max="6404" width="18" customWidth="1"/>
    <col min="6405" max="6405" width="8" customWidth="1"/>
    <col min="6406" max="6406" width="15.26953125" customWidth="1"/>
    <col min="6407" max="6410" width="11.7265625" customWidth="1"/>
    <col min="6411" max="6411" width="10" customWidth="1"/>
    <col min="6412" max="6413" width="11.7265625" customWidth="1"/>
    <col min="6414" max="6414" width="10" customWidth="1"/>
    <col min="6657" max="6657" width="4" customWidth="1"/>
    <col min="6658" max="6658" width="6.26953125" customWidth="1"/>
    <col min="6659" max="6659" width="7.81640625" customWidth="1"/>
    <col min="6660" max="6660" width="18" customWidth="1"/>
    <col min="6661" max="6661" width="8" customWidth="1"/>
    <col min="6662" max="6662" width="15.26953125" customWidth="1"/>
    <col min="6663" max="6666" width="11.7265625" customWidth="1"/>
    <col min="6667" max="6667" width="10" customWidth="1"/>
    <col min="6668" max="6669" width="11.7265625" customWidth="1"/>
    <col min="6670" max="6670" width="10" customWidth="1"/>
    <col min="6913" max="6913" width="4" customWidth="1"/>
    <col min="6914" max="6914" width="6.26953125" customWidth="1"/>
    <col min="6915" max="6915" width="7.81640625" customWidth="1"/>
    <col min="6916" max="6916" width="18" customWidth="1"/>
    <col min="6917" max="6917" width="8" customWidth="1"/>
    <col min="6918" max="6918" width="15.26953125" customWidth="1"/>
    <col min="6919" max="6922" width="11.7265625" customWidth="1"/>
    <col min="6923" max="6923" width="10" customWidth="1"/>
    <col min="6924" max="6925" width="11.7265625" customWidth="1"/>
    <col min="6926" max="6926" width="10" customWidth="1"/>
    <col min="7169" max="7169" width="4" customWidth="1"/>
    <col min="7170" max="7170" width="6.26953125" customWidth="1"/>
    <col min="7171" max="7171" width="7.81640625" customWidth="1"/>
    <col min="7172" max="7172" width="18" customWidth="1"/>
    <col min="7173" max="7173" width="8" customWidth="1"/>
    <col min="7174" max="7174" width="15.26953125" customWidth="1"/>
    <col min="7175" max="7178" width="11.7265625" customWidth="1"/>
    <col min="7179" max="7179" width="10" customWidth="1"/>
    <col min="7180" max="7181" width="11.7265625" customWidth="1"/>
    <col min="7182" max="7182" width="10" customWidth="1"/>
    <col min="7425" max="7425" width="4" customWidth="1"/>
    <col min="7426" max="7426" width="6.26953125" customWidth="1"/>
    <col min="7427" max="7427" width="7.81640625" customWidth="1"/>
    <col min="7428" max="7428" width="18" customWidth="1"/>
    <col min="7429" max="7429" width="8" customWidth="1"/>
    <col min="7430" max="7430" width="15.26953125" customWidth="1"/>
    <col min="7431" max="7434" width="11.7265625" customWidth="1"/>
    <col min="7435" max="7435" width="10" customWidth="1"/>
    <col min="7436" max="7437" width="11.7265625" customWidth="1"/>
    <col min="7438" max="7438" width="10" customWidth="1"/>
    <col min="7681" max="7681" width="4" customWidth="1"/>
    <col min="7682" max="7682" width="6.26953125" customWidth="1"/>
    <col min="7683" max="7683" width="7.81640625" customWidth="1"/>
    <col min="7684" max="7684" width="18" customWidth="1"/>
    <col min="7685" max="7685" width="8" customWidth="1"/>
    <col min="7686" max="7686" width="15.26953125" customWidth="1"/>
    <col min="7687" max="7690" width="11.7265625" customWidth="1"/>
    <col min="7691" max="7691" width="10" customWidth="1"/>
    <col min="7692" max="7693" width="11.7265625" customWidth="1"/>
    <col min="7694" max="7694" width="10" customWidth="1"/>
    <col min="7937" max="7937" width="4" customWidth="1"/>
    <col min="7938" max="7938" width="6.26953125" customWidth="1"/>
    <col min="7939" max="7939" width="7.81640625" customWidth="1"/>
    <col min="7940" max="7940" width="18" customWidth="1"/>
    <col min="7941" max="7941" width="8" customWidth="1"/>
    <col min="7942" max="7942" width="15.26953125" customWidth="1"/>
    <col min="7943" max="7946" width="11.7265625" customWidth="1"/>
    <col min="7947" max="7947" width="10" customWidth="1"/>
    <col min="7948" max="7949" width="11.7265625" customWidth="1"/>
    <col min="7950" max="7950" width="10" customWidth="1"/>
    <col min="8193" max="8193" width="4" customWidth="1"/>
    <col min="8194" max="8194" width="6.26953125" customWidth="1"/>
    <col min="8195" max="8195" width="7.81640625" customWidth="1"/>
    <col min="8196" max="8196" width="18" customWidth="1"/>
    <col min="8197" max="8197" width="8" customWidth="1"/>
    <col min="8198" max="8198" width="15.26953125" customWidth="1"/>
    <col min="8199" max="8202" width="11.7265625" customWidth="1"/>
    <col min="8203" max="8203" width="10" customWidth="1"/>
    <col min="8204" max="8205" width="11.7265625" customWidth="1"/>
    <col min="8206" max="8206" width="10" customWidth="1"/>
    <col min="8449" max="8449" width="4" customWidth="1"/>
    <col min="8450" max="8450" width="6.26953125" customWidth="1"/>
    <col min="8451" max="8451" width="7.81640625" customWidth="1"/>
    <col min="8452" max="8452" width="18" customWidth="1"/>
    <col min="8453" max="8453" width="8" customWidth="1"/>
    <col min="8454" max="8454" width="15.26953125" customWidth="1"/>
    <col min="8455" max="8458" width="11.7265625" customWidth="1"/>
    <col min="8459" max="8459" width="10" customWidth="1"/>
    <col min="8460" max="8461" width="11.7265625" customWidth="1"/>
    <col min="8462" max="8462" width="10" customWidth="1"/>
    <col min="8705" max="8705" width="4" customWidth="1"/>
    <col min="8706" max="8706" width="6.26953125" customWidth="1"/>
    <col min="8707" max="8707" width="7.81640625" customWidth="1"/>
    <col min="8708" max="8708" width="18" customWidth="1"/>
    <col min="8709" max="8709" width="8" customWidth="1"/>
    <col min="8710" max="8710" width="15.26953125" customWidth="1"/>
    <col min="8711" max="8714" width="11.7265625" customWidth="1"/>
    <col min="8715" max="8715" width="10" customWidth="1"/>
    <col min="8716" max="8717" width="11.7265625" customWidth="1"/>
    <col min="8718" max="8718" width="10" customWidth="1"/>
    <col min="8961" max="8961" width="4" customWidth="1"/>
    <col min="8962" max="8962" width="6.26953125" customWidth="1"/>
    <col min="8963" max="8963" width="7.81640625" customWidth="1"/>
    <col min="8964" max="8964" width="18" customWidth="1"/>
    <col min="8965" max="8965" width="8" customWidth="1"/>
    <col min="8966" max="8966" width="15.26953125" customWidth="1"/>
    <col min="8967" max="8970" width="11.7265625" customWidth="1"/>
    <col min="8971" max="8971" width="10" customWidth="1"/>
    <col min="8972" max="8973" width="11.7265625" customWidth="1"/>
    <col min="8974" max="8974" width="10" customWidth="1"/>
    <col min="9217" max="9217" width="4" customWidth="1"/>
    <col min="9218" max="9218" width="6.26953125" customWidth="1"/>
    <col min="9219" max="9219" width="7.81640625" customWidth="1"/>
    <col min="9220" max="9220" width="18" customWidth="1"/>
    <col min="9221" max="9221" width="8" customWidth="1"/>
    <col min="9222" max="9222" width="15.26953125" customWidth="1"/>
    <col min="9223" max="9226" width="11.7265625" customWidth="1"/>
    <col min="9227" max="9227" width="10" customWidth="1"/>
    <col min="9228" max="9229" width="11.7265625" customWidth="1"/>
    <col min="9230" max="9230" width="10" customWidth="1"/>
    <col min="9473" max="9473" width="4" customWidth="1"/>
    <col min="9474" max="9474" width="6.26953125" customWidth="1"/>
    <col min="9475" max="9475" width="7.81640625" customWidth="1"/>
    <col min="9476" max="9476" width="18" customWidth="1"/>
    <col min="9477" max="9477" width="8" customWidth="1"/>
    <col min="9478" max="9478" width="15.26953125" customWidth="1"/>
    <col min="9479" max="9482" width="11.7265625" customWidth="1"/>
    <col min="9483" max="9483" width="10" customWidth="1"/>
    <col min="9484" max="9485" width="11.7265625" customWidth="1"/>
    <col min="9486" max="9486" width="10" customWidth="1"/>
    <col min="9729" max="9729" width="4" customWidth="1"/>
    <col min="9730" max="9730" width="6.26953125" customWidth="1"/>
    <col min="9731" max="9731" width="7.81640625" customWidth="1"/>
    <col min="9732" max="9732" width="18" customWidth="1"/>
    <col min="9733" max="9733" width="8" customWidth="1"/>
    <col min="9734" max="9734" width="15.26953125" customWidth="1"/>
    <col min="9735" max="9738" width="11.7265625" customWidth="1"/>
    <col min="9739" max="9739" width="10" customWidth="1"/>
    <col min="9740" max="9741" width="11.7265625" customWidth="1"/>
    <col min="9742" max="9742" width="10" customWidth="1"/>
    <col min="9985" max="9985" width="4" customWidth="1"/>
    <col min="9986" max="9986" width="6.26953125" customWidth="1"/>
    <col min="9987" max="9987" width="7.81640625" customWidth="1"/>
    <col min="9988" max="9988" width="18" customWidth="1"/>
    <col min="9989" max="9989" width="8" customWidth="1"/>
    <col min="9990" max="9990" width="15.26953125" customWidth="1"/>
    <col min="9991" max="9994" width="11.7265625" customWidth="1"/>
    <col min="9995" max="9995" width="10" customWidth="1"/>
    <col min="9996" max="9997" width="11.7265625" customWidth="1"/>
    <col min="9998" max="9998" width="10" customWidth="1"/>
    <col min="10241" max="10241" width="4" customWidth="1"/>
    <col min="10242" max="10242" width="6.26953125" customWidth="1"/>
    <col min="10243" max="10243" width="7.81640625" customWidth="1"/>
    <col min="10244" max="10244" width="18" customWidth="1"/>
    <col min="10245" max="10245" width="8" customWidth="1"/>
    <col min="10246" max="10246" width="15.26953125" customWidth="1"/>
    <col min="10247" max="10250" width="11.7265625" customWidth="1"/>
    <col min="10251" max="10251" width="10" customWidth="1"/>
    <col min="10252" max="10253" width="11.7265625" customWidth="1"/>
    <col min="10254" max="10254" width="10" customWidth="1"/>
    <col min="10497" max="10497" width="4" customWidth="1"/>
    <col min="10498" max="10498" width="6.26953125" customWidth="1"/>
    <col min="10499" max="10499" width="7.81640625" customWidth="1"/>
    <col min="10500" max="10500" width="18" customWidth="1"/>
    <col min="10501" max="10501" width="8" customWidth="1"/>
    <col min="10502" max="10502" width="15.26953125" customWidth="1"/>
    <col min="10503" max="10506" width="11.7265625" customWidth="1"/>
    <col min="10507" max="10507" width="10" customWidth="1"/>
    <col min="10508" max="10509" width="11.7265625" customWidth="1"/>
    <col min="10510" max="10510" width="10" customWidth="1"/>
    <col min="10753" max="10753" width="4" customWidth="1"/>
    <col min="10754" max="10754" width="6.26953125" customWidth="1"/>
    <col min="10755" max="10755" width="7.81640625" customWidth="1"/>
    <col min="10756" max="10756" width="18" customWidth="1"/>
    <col min="10757" max="10757" width="8" customWidth="1"/>
    <col min="10758" max="10758" width="15.26953125" customWidth="1"/>
    <col min="10759" max="10762" width="11.7265625" customWidth="1"/>
    <col min="10763" max="10763" width="10" customWidth="1"/>
    <col min="10764" max="10765" width="11.7265625" customWidth="1"/>
    <col min="10766" max="10766" width="10" customWidth="1"/>
    <col min="11009" max="11009" width="4" customWidth="1"/>
    <col min="11010" max="11010" width="6.26953125" customWidth="1"/>
    <col min="11011" max="11011" width="7.81640625" customWidth="1"/>
    <col min="11012" max="11012" width="18" customWidth="1"/>
    <col min="11013" max="11013" width="8" customWidth="1"/>
    <col min="11014" max="11014" width="15.26953125" customWidth="1"/>
    <col min="11015" max="11018" width="11.7265625" customWidth="1"/>
    <col min="11019" max="11019" width="10" customWidth="1"/>
    <col min="11020" max="11021" width="11.7265625" customWidth="1"/>
    <col min="11022" max="11022" width="10" customWidth="1"/>
    <col min="11265" max="11265" width="4" customWidth="1"/>
    <col min="11266" max="11266" width="6.26953125" customWidth="1"/>
    <col min="11267" max="11267" width="7.81640625" customWidth="1"/>
    <col min="11268" max="11268" width="18" customWidth="1"/>
    <col min="11269" max="11269" width="8" customWidth="1"/>
    <col min="11270" max="11270" width="15.26953125" customWidth="1"/>
    <col min="11271" max="11274" width="11.7265625" customWidth="1"/>
    <col min="11275" max="11275" width="10" customWidth="1"/>
    <col min="11276" max="11277" width="11.7265625" customWidth="1"/>
    <col min="11278" max="11278" width="10" customWidth="1"/>
    <col min="11521" max="11521" width="4" customWidth="1"/>
    <col min="11522" max="11522" width="6.26953125" customWidth="1"/>
    <col min="11523" max="11523" width="7.81640625" customWidth="1"/>
    <col min="11524" max="11524" width="18" customWidth="1"/>
    <col min="11525" max="11525" width="8" customWidth="1"/>
    <col min="11526" max="11526" width="15.26953125" customWidth="1"/>
    <col min="11527" max="11530" width="11.7265625" customWidth="1"/>
    <col min="11531" max="11531" width="10" customWidth="1"/>
    <col min="11532" max="11533" width="11.7265625" customWidth="1"/>
    <col min="11534" max="11534" width="10" customWidth="1"/>
    <col min="11777" max="11777" width="4" customWidth="1"/>
    <col min="11778" max="11778" width="6.26953125" customWidth="1"/>
    <col min="11779" max="11779" width="7.81640625" customWidth="1"/>
    <col min="11780" max="11780" width="18" customWidth="1"/>
    <col min="11781" max="11781" width="8" customWidth="1"/>
    <col min="11782" max="11782" width="15.26953125" customWidth="1"/>
    <col min="11783" max="11786" width="11.7265625" customWidth="1"/>
    <col min="11787" max="11787" width="10" customWidth="1"/>
    <col min="11788" max="11789" width="11.7265625" customWidth="1"/>
    <col min="11790" max="11790" width="10" customWidth="1"/>
    <col min="12033" max="12033" width="4" customWidth="1"/>
    <col min="12034" max="12034" width="6.26953125" customWidth="1"/>
    <col min="12035" max="12035" width="7.81640625" customWidth="1"/>
    <col min="12036" max="12036" width="18" customWidth="1"/>
    <col min="12037" max="12037" width="8" customWidth="1"/>
    <col min="12038" max="12038" width="15.26953125" customWidth="1"/>
    <col min="12039" max="12042" width="11.7265625" customWidth="1"/>
    <col min="12043" max="12043" width="10" customWidth="1"/>
    <col min="12044" max="12045" width="11.7265625" customWidth="1"/>
    <col min="12046" max="12046" width="10" customWidth="1"/>
    <col min="12289" max="12289" width="4" customWidth="1"/>
    <col min="12290" max="12290" width="6.26953125" customWidth="1"/>
    <col min="12291" max="12291" width="7.81640625" customWidth="1"/>
    <col min="12292" max="12292" width="18" customWidth="1"/>
    <col min="12293" max="12293" width="8" customWidth="1"/>
    <col min="12294" max="12294" width="15.26953125" customWidth="1"/>
    <col min="12295" max="12298" width="11.7265625" customWidth="1"/>
    <col min="12299" max="12299" width="10" customWidth="1"/>
    <col min="12300" max="12301" width="11.7265625" customWidth="1"/>
    <col min="12302" max="12302" width="10" customWidth="1"/>
    <col min="12545" max="12545" width="4" customWidth="1"/>
    <col min="12546" max="12546" width="6.26953125" customWidth="1"/>
    <col min="12547" max="12547" width="7.81640625" customWidth="1"/>
    <col min="12548" max="12548" width="18" customWidth="1"/>
    <col min="12549" max="12549" width="8" customWidth="1"/>
    <col min="12550" max="12550" width="15.26953125" customWidth="1"/>
    <col min="12551" max="12554" width="11.7265625" customWidth="1"/>
    <col min="12555" max="12555" width="10" customWidth="1"/>
    <col min="12556" max="12557" width="11.7265625" customWidth="1"/>
    <col min="12558" max="12558" width="10" customWidth="1"/>
    <col min="12801" max="12801" width="4" customWidth="1"/>
    <col min="12802" max="12802" width="6.26953125" customWidth="1"/>
    <col min="12803" max="12803" width="7.81640625" customWidth="1"/>
    <col min="12804" max="12804" width="18" customWidth="1"/>
    <col min="12805" max="12805" width="8" customWidth="1"/>
    <col min="12806" max="12806" width="15.26953125" customWidth="1"/>
    <col min="12807" max="12810" width="11.7265625" customWidth="1"/>
    <col min="12811" max="12811" width="10" customWidth="1"/>
    <col min="12812" max="12813" width="11.7265625" customWidth="1"/>
    <col min="12814" max="12814" width="10" customWidth="1"/>
    <col min="13057" max="13057" width="4" customWidth="1"/>
    <col min="13058" max="13058" width="6.26953125" customWidth="1"/>
    <col min="13059" max="13059" width="7.81640625" customWidth="1"/>
    <col min="13060" max="13060" width="18" customWidth="1"/>
    <col min="13061" max="13061" width="8" customWidth="1"/>
    <col min="13062" max="13062" width="15.26953125" customWidth="1"/>
    <col min="13063" max="13066" width="11.7265625" customWidth="1"/>
    <col min="13067" max="13067" width="10" customWidth="1"/>
    <col min="13068" max="13069" width="11.7265625" customWidth="1"/>
    <col min="13070" max="13070" width="10" customWidth="1"/>
    <col min="13313" max="13313" width="4" customWidth="1"/>
    <col min="13314" max="13314" width="6.26953125" customWidth="1"/>
    <col min="13315" max="13315" width="7.81640625" customWidth="1"/>
    <col min="13316" max="13316" width="18" customWidth="1"/>
    <col min="13317" max="13317" width="8" customWidth="1"/>
    <col min="13318" max="13318" width="15.26953125" customWidth="1"/>
    <col min="13319" max="13322" width="11.7265625" customWidth="1"/>
    <col min="13323" max="13323" width="10" customWidth="1"/>
    <col min="13324" max="13325" width="11.7265625" customWidth="1"/>
    <col min="13326" max="13326" width="10" customWidth="1"/>
    <col min="13569" max="13569" width="4" customWidth="1"/>
    <col min="13570" max="13570" width="6.26953125" customWidth="1"/>
    <col min="13571" max="13571" width="7.81640625" customWidth="1"/>
    <col min="13572" max="13572" width="18" customWidth="1"/>
    <col min="13573" max="13573" width="8" customWidth="1"/>
    <col min="13574" max="13574" width="15.26953125" customWidth="1"/>
    <col min="13575" max="13578" width="11.7265625" customWidth="1"/>
    <col min="13579" max="13579" width="10" customWidth="1"/>
    <col min="13580" max="13581" width="11.7265625" customWidth="1"/>
    <col min="13582" max="13582" width="10" customWidth="1"/>
    <col min="13825" max="13825" width="4" customWidth="1"/>
    <col min="13826" max="13826" width="6.26953125" customWidth="1"/>
    <col min="13827" max="13827" width="7.81640625" customWidth="1"/>
    <col min="13828" max="13828" width="18" customWidth="1"/>
    <col min="13829" max="13829" width="8" customWidth="1"/>
    <col min="13830" max="13830" width="15.26953125" customWidth="1"/>
    <col min="13831" max="13834" width="11.7265625" customWidth="1"/>
    <col min="13835" max="13835" width="10" customWidth="1"/>
    <col min="13836" max="13837" width="11.7265625" customWidth="1"/>
    <col min="13838" max="13838" width="10" customWidth="1"/>
    <col min="14081" max="14081" width="4" customWidth="1"/>
    <col min="14082" max="14082" width="6.26953125" customWidth="1"/>
    <col min="14083" max="14083" width="7.81640625" customWidth="1"/>
    <col min="14084" max="14084" width="18" customWidth="1"/>
    <col min="14085" max="14085" width="8" customWidth="1"/>
    <col min="14086" max="14086" width="15.26953125" customWidth="1"/>
    <col min="14087" max="14090" width="11.7265625" customWidth="1"/>
    <col min="14091" max="14091" width="10" customWidth="1"/>
    <col min="14092" max="14093" width="11.7265625" customWidth="1"/>
    <col min="14094" max="14094" width="10" customWidth="1"/>
    <col min="14337" max="14337" width="4" customWidth="1"/>
    <col min="14338" max="14338" width="6.26953125" customWidth="1"/>
    <col min="14339" max="14339" width="7.81640625" customWidth="1"/>
    <col min="14340" max="14340" width="18" customWidth="1"/>
    <col min="14341" max="14341" width="8" customWidth="1"/>
    <col min="14342" max="14342" width="15.26953125" customWidth="1"/>
    <col min="14343" max="14346" width="11.7265625" customWidth="1"/>
    <col min="14347" max="14347" width="10" customWidth="1"/>
    <col min="14348" max="14349" width="11.7265625" customWidth="1"/>
    <col min="14350" max="14350" width="10" customWidth="1"/>
    <col min="14593" max="14593" width="4" customWidth="1"/>
    <col min="14594" max="14594" width="6.26953125" customWidth="1"/>
    <col min="14595" max="14595" width="7.81640625" customWidth="1"/>
    <col min="14596" max="14596" width="18" customWidth="1"/>
    <col min="14597" max="14597" width="8" customWidth="1"/>
    <col min="14598" max="14598" width="15.26953125" customWidth="1"/>
    <col min="14599" max="14602" width="11.7265625" customWidth="1"/>
    <col min="14603" max="14603" width="10" customWidth="1"/>
    <col min="14604" max="14605" width="11.7265625" customWidth="1"/>
    <col min="14606" max="14606" width="10" customWidth="1"/>
    <col min="14849" max="14849" width="4" customWidth="1"/>
    <col min="14850" max="14850" width="6.26953125" customWidth="1"/>
    <col min="14851" max="14851" width="7.81640625" customWidth="1"/>
    <col min="14852" max="14852" width="18" customWidth="1"/>
    <col min="14853" max="14853" width="8" customWidth="1"/>
    <col min="14854" max="14854" width="15.26953125" customWidth="1"/>
    <col min="14855" max="14858" width="11.7265625" customWidth="1"/>
    <col min="14859" max="14859" width="10" customWidth="1"/>
    <col min="14860" max="14861" width="11.7265625" customWidth="1"/>
    <col min="14862" max="14862" width="10" customWidth="1"/>
    <col min="15105" max="15105" width="4" customWidth="1"/>
    <col min="15106" max="15106" width="6.26953125" customWidth="1"/>
    <col min="15107" max="15107" width="7.81640625" customWidth="1"/>
    <col min="15108" max="15108" width="18" customWidth="1"/>
    <col min="15109" max="15109" width="8" customWidth="1"/>
    <col min="15110" max="15110" width="15.26953125" customWidth="1"/>
    <col min="15111" max="15114" width="11.7265625" customWidth="1"/>
    <col min="15115" max="15115" width="10" customWidth="1"/>
    <col min="15116" max="15117" width="11.7265625" customWidth="1"/>
    <col min="15118" max="15118" width="10" customWidth="1"/>
    <col min="15361" max="15361" width="4" customWidth="1"/>
    <col min="15362" max="15362" width="6.26953125" customWidth="1"/>
    <col min="15363" max="15363" width="7.81640625" customWidth="1"/>
    <col min="15364" max="15364" width="18" customWidth="1"/>
    <col min="15365" max="15365" width="8" customWidth="1"/>
    <col min="15366" max="15366" width="15.26953125" customWidth="1"/>
    <col min="15367" max="15370" width="11.7265625" customWidth="1"/>
    <col min="15371" max="15371" width="10" customWidth="1"/>
    <col min="15372" max="15373" width="11.7265625" customWidth="1"/>
    <col min="15374" max="15374" width="10" customWidth="1"/>
    <col min="15617" max="15617" width="4" customWidth="1"/>
    <col min="15618" max="15618" width="6.26953125" customWidth="1"/>
    <col min="15619" max="15619" width="7.81640625" customWidth="1"/>
    <col min="15620" max="15620" width="18" customWidth="1"/>
    <col min="15621" max="15621" width="8" customWidth="1"/>
    <col min="15622" max="15622" width="15.26953125" customWidth="1"/>
    <col min="15623" max="15626" width="11.7265625" customWidth="1"/>
    <col min="15627" max="15627" width="10" customWidth="1"/>
    <col min="15628" max="15629" width="11.7265625" customWidth="1"/>
    <col min="15630" max="15630" width="10" customWidth="1"/>
    <col min="15873" max="15873" width="4" customWidth="1"/>
    <col min="15874" max="15874" width="6.26953125" customWidth="1"/>
    <col min="15875" max="15875" width="7.81640625" customWidth="1"/>
    <col min="15876" max="15876" width="18" customWidth="1"/>
    <col min="15877" max="15877" width="8" customWidth="1"/>
    <col min="15878" max="15878" width="15.26953125" customWidth="1"/>
    <col min="15879" max="15882" width="11.7265625" customWidth="1"/>
    <col min="15883" max="15883" width="10" customWidth="1"/>
    <col min="15884" max="15885" width="11.7265625" customWidth="1"/>
    <col min="15886" max="15886" width="10" customWidth="1"/>
    <col min="16129" max="16129" width="4" customWidth="1"/>
    <col min="16130" max="16130" width="6.26953125" customWidth="1"/>
    <col min="16131" max="16131" width="7.81640625" customWidth="1"/>
    <col min="16132" max="16132" width="18" customWidth="1"/>
    <col min="16133" max="16133" width="8" customWidth="1"/>
    <col min="16134" max="16134" width="15.26953125" customWidth="1"/>
    <col min="16135" max="16138" width="11.7265625" customWidth="1"/>
    <col min="16139" max="16139" width="10" customWidth="1"/>
    <col min="16140" max="16141" width="11.7265625" customWidth="1"/>
    <col min="16142" max="16142" width="10" customWidth="1"/>
  </cols>
  <sheetData>
    <row r="1" spans="1:24" s="2" customFormat="1" ht="30" customHeight="1" x14ac:dyDescent="0.3">
      <c r="A1" s="455" t="str">
        <f>IF(OR(J7="МУЖЧИНЫ И ЖЕНЩИНЫ",J7="ЮНОШИ И ДЕВУШКИ",J7="ЮНИОРЫ И ЮНИОРКИ"),"ОСНОВНОЙ ТУРНИР В СПОРТИВНОЙ ДИСЦИПЛИНЕ “ПЛЯЖНЫЙ ТЕННИС - СМЕШАННЫЙ ПАРНЫЙ РАЗРЯД“","ОСНОВНОЙ ТУРНИР В СПОРТИВНОЙ ДИСЦИПЛИНЕ “ПЛЯЖНЫЙ ТЕННИС - ПАРНЫЙ РАЗРЯД“")</f>
        <v>ОСНОВНОЙ ТУРНИР В СПОРТИВНОЙ ДИСЦИПЛИНЕ “ПЛЯЖНЫЙ ТЕННИС - ПАРНЫЙ РАЗРЯД“</v>
      </c>
      <c r="B1" s="455"/>
      <c r="C1" s="455"/>
      <c r="D1" s="455"/>
      <c r="E1" s="455"/>
      <c r="F1" s="455"/>
      <c r="G1" s="455"/>
      <c r="H1" s="455"/>
      <c r="I1" s="455"/>
      <c r="J1" s="455"/>
      <c r="K1" s="455"/>
      <c r="L1" s="455"/>
      <c r="M1" s="455"/>
      <c r="N1" s="455"/>
    </row>
    <row r="2" spans="1:24" s="2" customFormat="1" ht="13" x14ac:dyDescent="0.3">
      <c r="A2" s="456" t="s">
        <v>107</v>
      </c>
      <c r="B2" s="456"/>
      <c r="C2" s="456"/>
      <c r="D2" s="456"/>
      <c r="E2" s="456"/>
      <c r="F2" s="456"/>
      <c r="G2" s="456"/>
      <c r="H2" s="456"/>
      <c r="I2" s="456"/>
      <c r="J2" s="456"/>
      <c r="K2" s="456"/>
      <c r="L2" s="456"/>
      <c r="M2" s="456"/>
      <c r="N2" s="456"/>
    </row>
    <row r="3" spans="1:24" s="18" customFormat="1" ht="10" x14ac:dyDescent="0.35">
      <c r="A3" s="457" t="s">
        <v>36</v>
      </c>
      <c r="B3" s="457"/>
      <c r="C3" s="457"/>
      <c r="D3" s="457"/>
      <c r="E3" s="457"/>
      <c r="F3" s="457"/>
      <c r="G3" s="457"/>
      <c r="H3" s="457"/>
      <c r="I3" s="457"/>
      <c r="J3" s="457"/>
      <c r="K3" s="457"/>
      <c r="L3" s="457"/>
      <c r="M3" s="457"/>
      <c r="N3" s="457"/>
    </row>
    <row r="4" spans="1:24" s="2" customFormat="1" ht="24" customHeight="1" x14ac:dyDescent="0.35">
      <c r="A4" s="458" t="s">
        <v>119</v>
      </c>
      <c r="B4" s="458"/>
      <c r="C4" s="458"/>
      <c r="D4" s="458"/>
      <c r="E4" s="458"/>
      <c r="F4" s="458"/>
      <c r="G4" s="458"/>
      <c r="H4" s="458"/>
      <c r="I4" s="458"/>
      <c r="J4" s="458"/>
      <c r="K4" s="458"/>
      <c r="L4" s="458"/>
      <c r="M4" s="458"/>
      <c r="N4" s="458"/>
    </row>
    <row r="5" spans="1:24" s="2" customFormat="1" ht="10.5" customHeight="1" x14ac:dyDescent="0.35">
      <c r="A5" s="9"/>
      <c r="B5" s="9"/>
      <c r="C5" s="459"/>
      <c r="D5" s="459"/>
      <c r="E5" s="459"/>
      <c r="F5" s="459"/>
      <c r="G5" s="459"/>
      <c r="H5" s="459"/>
      <c r="I5" s="459"/>
      <c r="J5" s="459"/>
      <c r="K5" s="19"/>
      <c r="L5" s="19"/>
      <c r="M5" s="19"/>
    </row>
    <row r="6" spans="1:24" s="177" customFormat="1" ht="12.5" x14ac:dyDescent="0.25">
      <c r="A6" s="460" t="s">
        <v>10</v>
      </c>
      <c r="B6" s="460"/>
      <c r="C6" s="460"/>
      <c r="D6" s="460"/>
      <c r="E6" s="461" t="s">
        <v>11</v>
      </c>
      <c r="F6" s="461"/>
      <c r="G6" s="461" t="s">
        <v>12</v>
      </c>
      <c r="H6" s="461"/>
      <c r="I6" s="461"/>
      <c r="J6" s="461" t="s">
        <v>37</v>
      </c>
      <c r="K6" s="461"/>
      <c r="L6" s="461"/>
      <c r="M6" s="20" t="s">
        <v>13</v>
      </c>
      <c r="N6" s="20" t="s">
        <v>54</v>
      </c>
    </row>
    <row r="7" spans="1:24" s="177" customFormat="1" ht="13" x14ac:dyDescent="0.35">
      <c r="A7" s="451" t="s">
        <v>32</v>
      </c>
      <c r="B7" s="451"/>
      <c r="C7" s="451"/>
      <c r="D7" s="451"/>
      <c r="E7" s="452" t="s">
        <v>87</v>
      </c>
      <c r="F7" s="452"/>
      <c r="G7" s="451" t="s">
        <v>14</v>
      </c>
      <c r="H7" s="451"/>
      <c r="I7" s="451"/>
      <c r="J7" s="452" t="s">
        <v>34</v>
      </c>
      <c r="K7" s="452"/>
      <c r="L7" s="452"/>
      <c r="M7" s="22" t="s">
        <v>17</v>
      </c>
      <c r="N7" s="22" t="s">
        <v>26</v>
      </c>
    </row>
    <row r="8" spans="1:24" s="2" customFormat="1" ht="12.5" x14ac:dyDescent="0.35">
      <c r="A8" s="178"/>
      <c r="B8" s="178"/>
      <c r="C8" s="178"/>
      <c r="D8" s="178"/>
      <c r="E8" s="178"/>
      <c r="F8" s="179"/>
      <c r="G8" s="180"/>
      <c r="H8" s="180"/>
      <c r="I8" s="180"/>
      <c r="J8" s="180"/>
      <c r="K8" s="181"/>
      <c r="L8" s="181"/>
      <c r="M8" s="181"/>
      <c r="N8" s="181"/>
    </row>
    <row r="9" spans="1:24" s="182" customFormat="1" ht="22.5" customHeight="1" x14ac:dyDescent="0.35">
      <c r="A9" s="453" t="s">
        <v>78</v>
      </c>
      <c r="B9" s="453"/>
      <c r="C9" s="453"/>
      <c r="D9" s="453"/>
      <c r="E9" s="453"/>
      <c r="F9" s="453"/>
      <c r="G9" s="453"/>
      <c r="H9" s="453"/>
      <c r="I9" s="453"/>
      <c r="J9" s="453"/>
      <c r="K9" s="453"/>
      <c r="L9" s="453"/>
      <c r="M9" s="453"/>
      <c r="N9" s="453"/>
    </row>
    <row r="10" spans="1:24" s="151" customFormat="1" ht="15" customHeight="1" thickBot="1" x14ac:dyDescent="0.4">
      <c r="A10" s="454" t="s">
        <v>108</v>
      </c>
      <c r="B10" s="454"/>
      <c r="C10" s="454"/>
      <c r="D10" s="454"/>
      <c r="E10" s="454"/>
      <c r="F10" s="454"/>
      <c r="G10" s="454"/>
      <c r="H10" s="454"/>
      <c r="I10" s="454"/>
      <c r="J10" s="454"/>
      <c r="K10" s="454"/>
      <c r="L10" s="454"/>
      <c r="M10" s="454"/>
      <c r="N10" s="454"/>
      <c r="O10"/>
      <c r="P10"/>
      <c r="Q10"/>
      <c r="R10"/>
      <c r="S10"/>
      <c r="T10"/>
      <c r="U10"/>
      <c r="V10"/>
      <c r="W10"/>
      <c r="X10"/>
    </row>
    <row r="11" spans="1:24" s="194" customFormat="1" ht="50.25" customHeight="1" thickTop="1" thickBot="1" x14ac:dyDescent="0.4">
      <c r="A11" s="183" t="s">
        <v>5</v>
      </c>
      <c r="B11" s="184" t="s">
        <v>38</v>
      </c>
      <c r="C11" s="185" t="s">
        <v>39</v>
      </c>
      <c r="D11" s="186" t="s">
        <v>2</v>
      </c>
      <c r="E11" s="187" t="s">
        <v>3</v>
      </c>
      <c r="F11" s="188" t="s">
        <v>4</v>
      </c>
      <c r="G11" s="189">
        <v>1</v>
      </c>
      <c r="H11" s="190">
        <v>2</v>
      </c>
      <c r="I11" s="189">
        <v>3</v>
      </c>
      <c r="J11" s="191">
        <v>4</v>
      </c>
      <c r="K11" s="186" t="s">
        <v>6</v>
      </c>
      <c r="L11" s="192" t="s">
        <v>40</v>
      </c>
      <c r="M11" s="192" t="s">
        <v>41</v>
      </c>
      <c r="N11" s="193" t="s">
        <v>7</v>
      </c>
    </row>
    <row r="12" spans="1:24" s="201" customFormat="1" ht="20.25" customHeight="1" thickTop="1" x14ac:dyDescent="0.4">
      <c r="A12" s="450">
        <v>1</v>
      </c>
      <c r="B12" s="432">
        <v>1</v>
      </c>
      <c r="C12" s="442">
        <v>222</v>
      </c>
      <c r="D12" s="195" t="s">
        <v>62</v>
      </c>
      <c r="E12" s="196"/>
      <c r="F12" s="197" t="s">
        <v>32</v>
      </c>
      <c r="G12" s="443"/>
      <c r="H12" s="198">
        <v>1</v>
      </c>
      <c r="I12" s="198">
        <v>1</v>
      </c>
      <c r="J12" s="199"/>
      <c r="K12" s="445">
        <f>IF(AND(SUM(G12:J12)=0,CONCATENATE(G12,H12,I12,J12)=""),"",SUM(G12:J12))</f>
        <v>2</v>
      </c>
      <c r="L12" s="200"/>
      <c r="M12" s="200"/>
      <c r="N12" s="447" t="s">
        <v>21</v>
      </c>
    </row>
    <row r="13" spans="1:24" s="201" customFormat="1" ht="20.25" customHeight="1" x14ac:dyDescent="0.35">
      <c r="A13" s="449"/>
      <c r="B13" s="433"/>
      <c r="C13" s="435"/>
      <c r="D13" s="202" t="s">
        <v>52</v>
      </c>
      <c r="E13" s="203"/>
      <c r="F13" s="204" t="s">
        <v>32</v>
      </c>
      <c r="G13" s="444"/>
      <c r="H13" s="205" t="s">
        <v>149</v>
      </c>
      <c r="I13" s="205" t="s">
        <v>151</v>
      </c>
      <c r="J13" s="206"/>
      <c r="K13" s="446"/>
      <c r="L13" s="207"/>
      <c r="M13" s="208"/>
      <c r="N13" s="439"/>
    </row>
    <row r="14" spans="1:24" s="201" customFormat="1" ht="20.25" customHeight="1" x14ac:dyDescent="0.4">
      <c r="A14" s="419">
        <v>2</v>
      </c>
      <c r="B14" s="432"/>
      <c r="C14" s="434">
        <v>44</v>
      </c>
      <c r="D14" s="209" t="s">
        <v>72</v>
      </c>
      <c r="E14" s="210"/>
      <c r="F14" s="211" t="s">
        <v>32</v>
      </c>
      <c r="G14" s="212">
        <v>0</v>
      </c>
      <c r="H14" s="436"/>
      <c r="I14" s="213">
        <v>1</v>
      </c>
      <c r="J14" s="214"/>
      <c r="K14" s="427">
        <f>IF(AND(SUM(G14:J14)=0,CONCATENATE(G14,H14,I14,J14)=""),"",SUM(G14:J14))</f>
        <v>1</v>
      </c>
      <c r="L14" s="215"/>
      <c r="M14" s="215"/>
      <c r="N14" s="429" t="s">
        <v>19</v>
      </c>
    </row>
    <row r="15" spans="1:24" s="201" customFormat="1" ht="20.25" customHeight="1" x14ac:dyDescent="0.35">
      <c r="A15" s="449"/>
      <c r="B15" s="433"/>
      <c r="C15" s="435"/>
      <c r="D15" s="202" t="s">
        <v>84</v>
      </c>
      <c r="E15" s="203"/>
      <c r="F15" s="204" t="s">
        <v>32</v>
      </c>
      <c r="G15" s="216" t="s">
        <v>150</v>
      </c>
      <c r="H15" s="437"/>
      <c r="I15" s="205" t="s">
        <v>153</v>
      </c>
      <c r="J15" s="206"/>
      <c r="K15" s="438"/>
      <c r="L15" s="208"/>
      <c r="M15" s="208"/>
      <c r="N15" s="439"/>
    </row>
    <row r="16" spans="1:24" s="201" customFormat="1" ht="20.25" customHeight="1" x14ac:dyDescent="0.4">
      <c r="A16" s="419">
        <v>3</v>
      </c>
      <c r="B16" s="432"/>
      <c r="C16" s="434">
        <v>13</v>
      </c>
      <c r="D16" s="209" t="s">
        <v>147</v>
      </c>
      <c r="E16" s="210"/>
      <c r="F16" s="211" t="s">
        <v>32</v>
      </c>
      <c r="G16" s="212">
        <v>0</v>
      </c>
      <c r="H16" s="213">
        <v>0</v>
      </c>
      <c r="I16" s="436"/>
      <c r="J16" s="214"/>
      <c r="K16" s="427">
        <f>IF(AND(SUM(G16:J16)=0,CONCATENATE(G16,H16,I16,J16)=""),"",SUM(G16:J16))</f>
        <v>0</v>
      </c>
      <c r="L16" s="215"/>
      <c r="M16" s="215"/>
      <c r="N16" s="429" t="s">
        <v>17</v>
      </c>
    </row>
    <row r="17" spans="1:24" s="201" customFormat="1" ht="20.25" customHeight="1" x14ac:dyDescent="0.35">
      <c r="A17" s="449"/>
      <c r="B17" s="433"/>
      <c r="C17" s="435"/>
      <c r="D17" s="202" t="s">
        <v>98</v>
      </c>
      <c r="E17" s="203"/>
      <c r="F17" s="204" t="s">
        <v>32</v>
      </c>
      <c r="G17" s="216" t="s">
        <v>152</v>
      </c>
      <c r="H17" s="205" t="s">
        <v>154</v>
      </c>
      <c r="I17" s="437"/>
      <c r="J17" s="206"/>
      <c r="K17" s="438"/>
      <c r="L17" s="207"/>
      <c r="M17" s="208"/>
      <c r="N17" s="439"/>
    </row>
    <row r="18" spans="1:24" s="201" customFormat="1" ht="20.25" customHeight="1" x14ac:dyDescent="0.4">
      <c r="A18" s="419">
        <v>4</v>
      </c>
      <c r="B18" s="421"/>
      <c r="C18" s="423"/>
      <c r="D18" s="209"/>
      <c r="E18" s="210"/>
      <c r="F18" s="211"/>
      <c r="G18" s="212"/>
      <c r="H18" s="213"/>
      <c r="I18" s="213"/>
      <c r="J18" s="425"/>
      <c r="K18" s="427" t="str">
        <f>IF(AND(SUM(G18:J18)=0,CONCATENATE(G18,H18,I18,J18)=""),"",SUM(G18:J18))</f>
        <v/>
      </c>
      <c r="L18" s="215"/>
      <c r="M18" s="215"/>
      <c r="N18" s="429"/>
    </row>
    <row r="19" spans="1:24" s="171" customFormat="1" ht="20.25" customHeight="1" thickBot="1" x14ac:dyDescent="0.4">
      <c r="A19" s="448"/>
      <c r="B19" s="422"/>
      <c r="C19" s="424"/>
      <c r="D19" s="217"/>
      <c r="E19" s="218"/>
      <c r="F19" s="219"/>
      <c r="G19" s="220"/>
      <c r="H19" s="221"/>
      <c r="I19" s="221"/>
      <c r="J19" s="426"/>
      <c r="K19" s="428"/>
      <c r="L19" s="222"/>
      <c r="M19" s="222"/>
      <c r="N19" s="430"/>
    </row>
    <row r="20" spans="1:24" s="2" customFormat="1" ht="5.15" customHeight="1" thickTop="1" x14ac:dyDescent="0.35">
      <c r="A20" s="178"/>
      <c r="B20" s="178"/>
      <c r="C20" s="178"/>
      <c r="D20" s="178"/>
      <c r="E20" s="178"/>
      <c r="F20" s="179"/>
      <c r="G20" s="180"/>
      <c r="H20" s="180"/>
      <c r="I20" s="180"/>
      <c r="J20" s="180"/>
      <c r="K20" s="181"/>
      <c r="L20" s="181"/>
      <c r="M20" s="181"/>
      <c r="N20" s="181"/>
    </row>
    <row r="21" spans="1:24" s="171" customFormat="1" ht="7.9" customHeight="1" x14ac:dyDescent="0.35"/>
    <row r="22" spans="1:24" s="151" customFormat="1" ht="15" customHeight="1" thickBot="1" x14ac:dyDescent="0.4">
      <c r="A22" s="440" t="s">
        <v>109</v>
      </c>
      <c r="B22" s="440"/>
      <c r="C22" s="440"/>
      <c r="D22" s="440"/>
      <c r="E22" s="440"/>
      <c r="F22" s="440"/>
      <c r="G22" s="440"/>
      <c r="H22" s="440"/>
      <c r="I22" s="440"/>
      <c r="J22" s="440"/>
      <c r="K22" s="440"/>
      <c r="L22" s="440"/>
      <c r="M22" s="440"/>
      <c r="N22" s="440"/>
      <c r="O22"/>
      <c r="P22"/>
      <c r="Q22"/>
      <c r="R22"/>
      <c r="S22"/>
      <c r="T22"/>
      <c r="U22"/>
      <c r="V22"/>
      <c r="W22"/>
      <c r="X22"/>
    </row>
    <row r="23" spans="1:24" s="194" customFormat="1" ht="50.25" customHeight="1" thickTop="1" thickBot="1" x14ac:dyDescent="0.4">
      <c r="A23" s="183" t="s">
        <v>5</v>
      </c>
      <c r="B23" s="184" t="s">
        <v>38</v>
      </c>
      <c r="C23" s="185" t="s">
        <v>39</v>
      </c>
      <c r="D23" s="186" t="s">
        <v>2</v>
      </c>
      <c r="E23" s="187" t="s">
        <v>3</v>
      </c>
      <c r="F23" s="188" t="s">
        <v>4</v>
      </c>
      <c r="G23" s="189">
        <v>1</v>
      </c>
      <c r="H23" s="190">
        <v>2</v>
      </c>
      <c r="I23" s="189">
        <v>3</v>
      </c>
      <c r="J23" s="191">
        <v>4</v>
      </c>
      <c r="K23" s="186" t="s">
        <v>6</v>
      </c>
      <c r="L23" s="192" t="s">
        <v>40</v>
      </c>
      <c r="M23" s="192" t="s">
        <v>41</v>
      </c>
      <c r="N23" s="193" t="s">
        <v>7</v>
      </c>
    </row>
    <row r="24" spans="1:24" s="201" customFormat="1" ht="20.25" customHeight="1" thickTop="1" x14ac:dyDescent="0.4">
      <c r="A24" s="441">
        <v>1</v>
      </c>
      <c r="B24" s="432">
        <v>2</v>
      </c>
      <c r="C24" s="442">
        <v>165</v>
      </c>
      <c r="D24" s="195" t="s">
        <v>115</v>
      </c>
      <c r="E24" s="196"/>
      <c r="F24" s="197" t="s">
        <v>100</v>
      </c>
      <c r="G24" s="443"/>
      <c r="H24" s="198">
        <v>1</v>
      </c>
      <c r="I24" s="198">
        <v>1</v>
      </c>
      <c r="J24" s="199"/>
      <c r="K24" s="445">
        <f>IF(AND(SUM(G24:J24)=0,CONCATENATE(G24,H24,I24,J24)=""),"",SUM(G24:J24))</f>
        <v>2</v>
      </c>
      <c r="L24" s="200"/>
      <c r="M24" s="200"/>
      <c r="N24" s="447" t="s">
        <v>21</v>
      </c>
    </row>
    <row r="25" spans="1:24" s="201" customFormat="1" ht="20.25" customHeight="1" x14ac:dyDescent="0.35">
      <c r="A25" s="431"/>
      <c r="B25" s="433"/>
      <c r="C25" s="435"/>
      <c r="D25" s="202" t="s">
        <v>116</v>
      </c>
      <c r="E25" s="203"/>
      <c r="F25" s="204" t="s">
        <v>100</v>
      </c>
      <c r="G25" s="444"/>
      <c r="H25" s="205" t="s">
        <v>157</v>
      </c>
      <c r="I25" s="205" t="s">
        <v>139</v>
      </c>
      <c r="J25" s="206"/>
      <c r="K25" s="446"/>
      <c r="L25" s="207"/>
      <c r="M25" s="208"/>
      <c r="N25" s="439"/>
    </row>
    <row r="26" spans="1:24" s="201" customFormat="1" ht="20.25" customHeight="1" x14ac:dyDescent="0.4">
      <c r="A26" s="419">
        <v>2</v>
      </c>
      <c r="B26" s="432"/>
      <c r="C26" s="434">
        <v>85</v>
      </c>
      <c r="D26" s="209" t="s">
        <v>117</v>
      </c>
      <c r="E26" s="210"/>
      <c r="F26" s="211" t="s">
        <v>32</v>
      </c>
      <c r="G26" s="212">
        <v>0</v>
      </c>
      <c r="H26" s="436"/>
      <c r="I26" s="213">
        <v>1</v>
      </c>
      <c r="J26" s="214"/>
      <c r="K26" s="427">
        <f>IF(AND(SUM(G26:J26)=0,CONCATENATE(G26,H26,I26,J26)=""),"",SUM(G26:J26))</f>
        <v>1</v>
      </c>
      <c r="L26" s="215"/>
      <c r="M26" s="215"/>
      <c r="N26" s="429" t="s">
        <v>19</v>
      </c>
    </row>
    <row r="27" spans="1:24" s="201" customFormat="1" ht="20.25" customHeight="1" x14ac:dyDescent="0.35">
      <c r="A27" s="431"/>
      <c r="B27" s="433"/>
      <c r="C27" s="435"/>
      <c r="D27" s="202" t="s">
        <v>118</v>
      </c>
      <c r="E27" s="203"/>
      <c r="F27" s="204" t="s">
        <v>32</v>
      </c>
      <c r="G27" s="216" t="s">
        <v>158</v>
      </c>
      <c r="H27" s="437"/>
      <c r="I27" s="205" t="s">
        <v>159</v>
      </c>
      <c r="J27" s="206"/>
      <c r="K27" s="438"/>
      <c r="L27" s="208"/>
      <c r="M27" s="208"/>
      <c r="N27" s="439"/>
    </row>
    <row r="28" spans="1:24" s="201" customFormat="1" ht="20.25" customHeight="1" x14ac:dyDescent="0.4">
      <c r="A28" s="419">
        <v>3</v>
      </c>
      <c r="B28" s="432"/>
      <c r="C28" s="434">
        <v>22</v>
      </c>
      <c r="D28" s="209" t="s">
        <v>71</v>
      </c>
      <c r="E28" s="210"/>
      <c r="F28" s="211" t="s">
        <v>32</v>
      </c>
      <c r="G28" s="212">
        <v>0</v>
      </c>
      <c r="H28" s="213">
        <v>0</v>
      </c>
      <c r="I28" s="436"/>
      <c r="J28" s="214"/>
      <c r="K28" s="427">
        <f>IF(AND(SUM(G28:J28)=0,CONCATENATE(G28,H28,I28,J28)=""),"",SUM(G28:J28))</f>
        <v>0</v>
      </c>
      <c r="L28" s="215"/>
      <c r="M28" s="215"/>
      <c r="N28" s="429" t="s">
        <v>17</v>
      </c>
    </row>
    <row r="29" spans="1:24" s="201" customFormat="1" ht="20.25" customHeight="1" x14ac:dyDescent="0.35">
      <c r="A29" s="431"/>
      <c r="B29" s="433"/>
      <c r="C29" s="435"/>
      <c r="D29" s="202" t="s">
        <v>148</v>
      </c>
      <c r="E29" s="203"/>
      <c r="F29" s="204" t="s">
        <v>32</v>
      </c>
      <c r="G29" s="216" t="s">
        <v>141</v>
      </c>
      <c r="H29" s="205" t="s">
        <v>160</v>
      </c>
      <c r="I29" s="437"/>
      <c r="J29" s="206"/>
      <c r="K29" s="438"/>
      <c r="L29" s="207"/>
      <c r="M29" s="208"/>
      <c r="N29" s="439"/>
    </row>
    <row r="30" spans="1:24" s="201" customFormat="1" ht="20.25" customHeight="1" x14ac:dyDescent="0.4">
      <c r="A30" s="419">
        <v>4</v>
      </c>
      <c r="B30" s="421"/>
      <c r="C30" s="423"/>
      <c r="D30" s="209"/>
      <c r="E30" s="210"/>
      <c r="F30" s="211"/>
      <c r="G30" s="212"/>
      <c r="H30" s="213"/>
      <c r="I30" s="213"/>
      <c r="J30" s="425"/>
      <c r="K30" s="427" t="str">
        <f>IF(AND(SUM(G30:J30)=0,CONCATENATE(G30,H30,I30,J30)=""),"",SUM(G30:J30))</f>
        <v/>
      </c>
      <c r="L30" s="215"/>
      <c r="M30" s="215"/>
      <c r="N30" s="429"/>
    </row>
    <row r="31" spans="1:24" s="171" customFormat="1" ht="20.25" customHeight="1" thickBot="1" x14ac:dyDescent="0.4">
      <c r="A31" s="420"/>
      <c r="B31" s="422"/>
      <c r="C31" s="424"/>
      <c r="D31" s="217"/>
      <c r="E31" s="218"/>
      <c r="F31" s="219"/>
      <c r="G31" s="220"/>
      <c r="H31" s="221"/>
      <c r="I31" s="221"/>
      <c r="J31" s="426"/>
      <c r="K31" s="428"/>
      <c r="L31" s="222"/>
      <c r="M31" s="222"/>
      <c r="N31" s="430"/>
    </row>
    <row r="32" spans="1:24" s="2" customFormat="1" ht="5.15" customHeight="1" thickTop="1" x14ac:dyDescent="0.35">
      <c r="A32" s="178"/>
      <c r="B32" s="178"/>
      <c r="C32" s="178"/>
      <c r="D32" s="178"/>
      <c r="E32" s="178"/>
      <c r="F32" s="179"/>
      <c r="G32" s="180"/>
      <c r="H32" s="180"/>
      <c r="I32" s="180"/>
      <c r="J32" s="180"/>
      <c r="K32" s="181"/>
      <c r="L32" s="181"/>
      <c r="M32" s="181"/>
      <c r="N32" s="181"/>
    </row>
    <row r="33" spans="1:24" s="171" customFormat="1" ht="7.9" customHeight="1" x14ac:dyDescent="0.35"/>
    <row r="34" spans="1:24" s="151" customFormat="1" ht="15" customHeight="1" thickBot="1" x14ac:dyDescent="0.4">
      <c r="A34" s="440" t="s">
        <v>110</v>
      </c>
      <c r="B34" s="440"/>
      <c r="C34" s="440"/>
      <c r="D34" s="440"/>
      <c r="E34" s="440"/>
      <c r="F34" s="440"/>
      <c r="G34" s="440"/>
      <c r="H34" s="440"/>
      <c r="I34" s="440"/>
      <c r="J34" s="440"/>
      <c r="K34" s="440"/>
      <c r="L34" s="440"/>
      <c r="M34" s="440"/>
      <c r="N34" s="440"/>
      <c r="O34"/>
      <c r="P34"/>
      <c r="Q34"/>
      <c r="R34"/>
      <c r="S34"/>
      <c r="T34"/>
      <c r="U34"/>
      <c r="V34"/>
      <c r="W34"/>
      <c r="X34"/>
    </row>
    <row r="35" spans="1:24" s="194" customFormat="1" ht="50.25" customHeight="1" thickTop="1" thickBot="1" x14ac:dyDescent="0.4">
      <c r="A35" s="183" t="s">
        <v>5</v>
      </c>
      <c r="B35" s="184" t="s">
        <v>38</v>
      </c>
      <c r="C35" s="185" t="s">
        <v>39</v>
      </c>
      <c r="D35" s="186" t="s">
        <v>2</v>
      </c>
      <c r="E35" s="187" t="s">
        <v>3</v>
      </c>
      <c r="F35" s="188" t="s">
        <v>4</v>
      </c>
      <c r="G35" s="189">
        <v>1</v>
      </c>
      <c r="H35" s="190">
        <v>2</v>
      </c>
      <c r="I35" s="189">
        <v>3</v>
      </c>
      <c r="J35" s="191">
        <v>4</v>
      </c>
      <c r="K35" s="186" t="s">
        <v>6</v>
      </c>
      <c r="L35" s="192" t="s">
        <v>40</v>
      </c>
      <c r="M35" s="192" t="s">
        <v>41</v>
      </c>
      <c r="N35" s="193" t="s">
        <v>7</v>
      </c>
    </row>
    <row r="36" spans="1:24" s="201" customFormat="1" ht="20.25" customHeight="1" thickTop="1" x14ac:dyDescent="0.4">
      <c r="A36" s="441">
        <v>1</v>
      </c>
      <c r="B36" s="432">
        <v>3</v>
      </c>
      <c r="C36" s="442">
        <v>137</v>
      </c>
      <c r="D36" s="195" t="s">
        <v>51</v>
      </c>
      <c r="E36" s="196"/>
      <c r="F36" s="197" t="s">
        <v>121</v>
      </c>
      <c r="G36" s="443"/>
      <c r="H36" s="198">
        <v>1</v>
      </c>
      <c r="I36" s="198">
        <v>1</v>
      </c>
      <c r="J36" s="199"/>
      <c r="K36" s="445">
        <f>IF(AND(SUM(G36:J36)=0,CONCATENATE(G36,H36,I36,J36)=""),"",SUM(G36:J36))</f>
        <v>2</v>
      </c>
      <c r="L36" s="200"/>
      <c r="M36" s="200"/>
      <c r="N36" s="447" t="s">
        <v>21</v>
      </c>
    </row>
    <row r="37" spans="1:24" s="201" customFormat="1" ht="20.25" customHeight="1" x14ac:dyDescent="0.35">
      <c r="A37" s="431"/>
      <c r="B37" s="433"/>
      <c r="C37" s="435"/>
      <c r="D37" s="202" t="s">
        <v>53</v>
      </c>
      <c r="E37" s="203"/>
      <c r="F37" s="204" t="s">
        <v>32</v>
      </c>
      <c r="G37" s="444"/>
      <c r="H37" s="205" t="s">
        <v>138</v>
      </c>
      <c r="I37" s="205" t="s">
        <v>138</v>
      </c>
      <c r="J37" s="206"/>
      <c r="K37" s="446"/>
      <c r="L37" s="207"/>
      <c r="M37" s="208"/>
      <c r="N37" s="439"/>
    </row>
    <row r="38" spans="1:24" s="201" customFormat="1" ht="20.25" customHeight="1" x14ac:dyDescent="0.4">
      <c r="A38" s="419">
        <v>2</v>
      </c>
      <c r="B38" s="432"/>
      <c r="C38" s="434">
        <v>134</v>
      </c>
      <c r="D38" s="209" t="s">
        <v>96</v>
      </c>
      <c r="E38" s="210"/>
      <c r="F38" s="211" t="s">
        <v>32</v>
      </c>
      <c r="G38" s="212">
        <v>0</v>
      </c>
      <c r="H38" s="436"/>
      <c r="I38" s="213">
        <v>1</v>
      </c>
      <c r="J38" s="214"/>
      <c r="K38" s="427">
        <f>IF(AND(SUM(G38:J38)=0,CONCATENATE(G38,H38,I38,J38)=""),"",SUM(G38:J38))</f>
        <v>1</v>
      </c>
      <c r="L38" s="215"/>
      <c r="M38" s="215"/>
      <c r="N38" s="429" t="s">
        <v>19</v>
      </c>
    </row>
    <row r="39" spans="1:24" s="201" customFormat="1" ht="20.25" customHeight="1" x14ac:dyDescent="0.35">
      <c r="A39" s="431"/>
      <c r="B39" s="433"/>
      <c r="C39" s="435"/>
      <c r="D39" s="202" t="s">
        <v>97</v>
      </c>
      <c r="E39" s="203"/>
      <c r="F39" s="204" t="s">
        <v>100</v>
      </c>
      <c r="G39" s="216" t="s">
        <v>140</v>
      </c>
      <c r="H39" s="437"/>
      <c r="I39" s="205" t="s">
        <v>155</v>
      </c>
      <c r="J39" s="206"/>
      <c r="K39" s="438"/>
      <c r="L39" s="208"/>
      <c r="M39" s="208"/>
      <c r="N39" s="439"/>
    </row>
    <row r="40" spans="1:24" s="201" customFormat="1" ht="20.25" customHeight="1" x14ac:dyDescent="0.4">
      <c r="A40" s="419">
        <v>3</v>
      </c>
      <c r="B40" s="432"/>
      <c r="C40" s="434">
        <v>23</v>
      </c>
      <c r="D40" s="209" t="s">
        <v>73</v>
      </c>
      <c r="E40" s="210"/>
      <c r="F40" s="211" t="s">
        <v>32</v>
      </c>
      <c r="G40" s="212">
        <v>0</v>
      </c>
      <c r="H40" s="213">
        <v>0</v>
      </c>
      <c r="I40" s="436"/>
      <c r="J40" s="214"/>
      <c r="K40" s="427">
        <f>IF(AND(SUM(G40:J40)=0,CONCATENATE(G40,H40,I40,J40)=""),"",SUM(G40:J40))</f>
        <v>0</v>
      </c>
      <c r="L40" s="215"/>
      <c r="M40" s="215"/>
      <c r="N40" s="429" t="s">
        <v>17</v>
      </c>
    </row>
    <row r="41" spans="1:24" s="201" customFormat="1" ht="20.25" customHeight="1" x14ac:dyDescent="0.35">
      <c r="A41" s="431"/>
      <c r="B41" s="433"/>
      <c r="C41" s="435"/>
      <c r="D41" s="202" t="s">
        <v>120</v>
      </c>
      <c r="E41" s="203"/>
      <c r="F41" s="204" t="s">
        <v>32</v>
      </c>
      <c r="G41" s="216" t="s">
        <v>140</v>
      </c>
      <c r="H41" s="205" t="s">
        <v>156</v>
      </c>
      <c r="I41" s="437"/>
      <c r="J41" s="206"/>
      <c r="K41" s="438"/>
      <c r="L41" s="207"/>
      <c r="M41" s="208"/>
      <c r="N41" s="439"/>
    </row>
    <row r="42" spans="1:24" s="201" customFormat="1" ht="20.25" customHeight="1" x14ac:dyDescent="0.4">
      <c r="A42" s="419">
        <v>4</v>
      </c>
      <c r="B42" s="421"/>
      <c r="C42" s="423"/>
      <c r="D42" s="209"/>
      <c r="E42" s="210"/>
      <c r="F42" s="211"/>
      <c r="G42" s="212"/>
      <c r="H42" s="213"/>
      <c r="I42" s="213"/>
      <c r="J42" s="425"/>
      <c r="K42" s="427" t="str">
        <f>IF(AND(SUM(G42:J42)=0,CONCATENATE(G42,H42,I42,J42)=""),"",SUM(G42:J42))</f>
        <v/>
      </c>
      <c r="L42" s="215"/>
      <c r="M42" s="215"/>
      <c r="N42" s="429"/>
    </row>
    <row r="43" spans="1:24" s="171" customFormat="1" ht="20.25" customHeight="1" thickBot="1" x14ac:dyDescent="0.4">
      <c r="A43" s="420"/>
      <c r="B43" s="422"/>
      <c r="C43" s="424"/>
      <c r="D43" s="217"/>
      <c r="E43" s="218"/>
      <c r="F43" s="219"/>
      <c r="G43" s="220"/>
      <c r="H43" s="221"/>
      <c r="I43" s="221"/>
      <c r="J43" s="426"/>
      <c r="K43" s="428"/>
      <c r="L43" s="222"/>
      <c r="M43" s="222"/>
      <c r="N43" s="430"/>
    </row>
    <row r="44" spans="1:24" s="2" customFormat="1" ht="5.15" customHeight="1" thickTop="1" x14ac:dyDescent="0.35">
      <c r="A44" s="178"/>
      <c r="B44" s="178"/>
      <c r="C44" s="178"/>
      <c r="D44" s="178"/>
      <c r="E44" s="178"/>
      <c r="F44" s="179"/>
      <c r="G44" s="180"/>
      <c r="H44" s="180"/>
      <c r="I44" s="180"/>
      <c r="J44" s="180"/>
      <c r="K44" s="181"/>
      <c r="L44" s="181"/>
      <c r="M44" s="181"/>
      <c r="N44" s="181"/>
    </row>
    <row r="45" spans="1:24" s="171" customFormat="1" ht="7.9" customHeight="1" x14ac:dyDescent="0.35"/>
    <row r="46" spans="1:24" s="151" customFormat="1" ht="15" customHeight="1" thickBot="1" x14ac:dyDescent="0.4">
      <c r="A46" s="440" t="s">
        <v>111</v>
      </c>
      <c r="B46" s="440"/>
      <c r="C46" s="440"/>
      <c r="D46" s="440"/>
      <c r="E46" s="440"/>
      <c r="F46" s="440"/>
      <c r="G46" s="440"/>
      <c r="H46" s="440"/>
      <c r="I46" s="440"/>
      <c r="J46" s="440"/>
      <c r="K46" s="440"/>
      <c r="L46" s="440"/>
      <c r="M46" s="440"/>
      <c r="N46" s="440"/>
      <c r="O46"/>
      <c r="P46"/>
      <c r="Q46"/>
      <c r="R46"/>
      <c r="S46"/>
      <c r="T46"/>
      <c r="U46"/>
      <c r="V46"/>
      <c r="W46"/>
      <c r="X46"/>
    </row>
    <row r="47" spans="1:24" s="194" customFormat="1" ht="50.25" customHeight="1" thickTop="1" thickBot="1" x14ac:dyDescent="0.4">
      <c r="A47" s="183" t="s">
        <v>5</v>
      </c>
      <c r="B47" s="184" t="s">
        <v>38</v>
      </c>
      <c r="C47" s="185" t="s">
        <v>39</v>
      </c>
      <c r="D47" s="186" t="s">
        <v>2</v>
      </c>
      <c r="E47" s="187" t="s">
        <v>3</v>
      </c>
      <c r="F47" s="188" t="s">
        <v>4</v>
      </c>
      <c r="G47" s="189">
        <v>1</v>
      </c>
      <c r="H47" s="190">
        <v>2</v>
      </c>
      <c r="I47" s="189">
        <v>3</v>
      </c>
      <c r="J47" s="191">
        <v>4</v>
      </c>
      <c r="K47" s="186" t="s">
        <v>6</v>
      </c>
      <c r="L47" s="192" t="s">
        <v>40</v>
      </c>
      <c r="M47" s="192" t="s">
        <v>41</v>
      </c>
      <c r="N47" s="193" t="s">
        <v>7</v>
      </c>
    </row>
    <row r="48" spans="1:24" s="201" customFormat="1" ht="20.25" customHeight="1" thickTop="1" x14ac:dyDescent="0.4">
      <c r="A48" s="441">
        <v>1</v>
      </c>
      <c r="B48" s="432">
        <v>4</v>
      </c>
      <c r="C48" s="442"/>
      <c r="D48" s="195"/>
      <c r="E48" s="196"/>
      <c r="F48" s="197"/>
      <c r="G48" s="443"/>
      <c r="H48" s="198"/>
      <c r="I48" s="198"/>
      <c r="J48" s="199"/>
      <c r="K48" s="445" t="str">
        <f>IF(AND(SUM(G48:J48)=0,CONCATENATE(G48,H48,I48,J48)=""),"",SUM(G48:J48))</f>
        <v/>
      </c>
      <c r="L48" s="200"/>
      <c r="M48" s="200"/>
      <c r="N48" s="447"/>
    </row>
    <row r="49" spans="1:24" s="201" customFormat="1" ht="20.25" customHeight="1" x14ac:dyDescent="0.35">
      <c r="A49" s="431"/>
      <c r="B49" s="433"/>
      <c r="C49" s="435"/>
      <c r="D49" s="202"/>
      <c r="E49" s="203"/>
      <c r="F49" s="204"/>
      <c r="G49" s="444"/>
      <c r="H49" s="205"/>
      <c r="I49" s="205"/>
      <c r="J49" s="206"/>
      <c r="K49" s="446"/>
      <c r="L49" s="207"/>
      <c r="M49" s="208"/>
      <c r="N49" s="439"/>
    </row>
    <row r="50" spans="1:24" s="201" customFormat="1" ht="20.25" customHeight="1" x14ac:dyDescent="0.4">
      <c r="A50" s="419">
        <v>2</v>
      </c>
      <c r="B50" s="432"/>
      <c r="C50" s="434"/>
      <c r="D50" s="209"/>
      <c r="E50" s="210"/>
      <c r="F50" s="211"/>
      <c r="G50" s="212"/>
      <c r="H50" s="436"/>
      <c r="I50" s="213"/>
      <c r="J50" s="214"/>
      <c r="K50" s="427" t="str">
        <f>IF(AND(SUM(G50:J50)=0,CONCATENATE(G50,H50,I50,J50)=""),"",SUM(G50:J50))</f>
        <v/>
      </c>
      <c r="L50" s="215"/>
      <c r="M50" s="215"/>
      <c r="N50" s="429"/>
    </row>
    <row r="51" spans="1:24" s="201" customFormat="1" ht="20.25" customHeight="1" x14ac:dyDescent="0.35">
      <c r="A51" s="431"/>
      <c r="B51" s="433"/>
      <c r="C51" s="435"/>
      <c r="D51" s="202"/>
      <c r="E51" s="203"/>
      <c r="F51" s="204"/>
      <c r="G51" s="216"/>
      <c r="H51" s="437"/>
      <c r="I51" s="205"/>
      <c r="J51" s="206"/>
      <c r="K51" s="438"/>
      <c r="L51" s="208"/>
      <c r="M51" s="208"/>
      <c r="N51" s="439"/>
    </row>
    <row r="52" spans="1:24" s="201" customFormat="1" ht="20.25" customHeight="1" x14ac:dyDescent="0.4">
      <c r="A52" s="419">
        <v>3</v>
      </c>
      <c r="B52" s="432"/>
      <c r="C52" s="434"/>
      <c r="D52" s="209"/>
      <c r="E52" s="210"/>
      <c r="F52" s="211"/>
      <c r="G52" s="212"/>
      <c r="H52" s="213"/>
      <c r="I52" s="436"/>
      <c r="J52" s="214"/>
      <c r="K52" s="427" t="str">
        <f>IF(AND(SUM(G52:J52)=0,CONCATENATE(G52,H52,I52,J52)=""),"",SUM(G52:J52))</f>
        <v/>
      </c>
      <c r="L52" s="215"/>
      <c r="M52" s="215"/>
      <c r="N52" s="429"/>
    </row>
    <row r="53" spans="1:24" s="201" customFormat="1" ht="20.25" customHeight="1" x14ac:dyDescent="0.35">
      <c r="A53" s="431"/>
      <c r="B53" s="433"/>
      <c r="C53" s="435"/>
      <c r="D53" s="202"/>
      <c r="E53" s="203"/>
      <c r="F53" s="204"/>
      <c r="G53" s="216"/>
      <c r="H53" s="205"/>
      <c r="I53" s="437"/>
      <c r="J53" s="206"/>
      <c r="K53" s="438"/>
      <c r="L53" s="207"/>
      <c r="M53" s="208"/>
      <c r="N53" s="439"/>
    </row>
    <row r="54" spans="1:24" s="201" customFormat="1" ht="20.25" customHeight="1" x14ac:dyDescent="0.4">
      <c r="A54" s="419">
        <v>4</v>
      </c>
      <c r="B54" s="421"/>
      <c r="C54" s="423"/>
      <c r="D54" s="209"/>
      <c r="E54" s="210"/>
      <c r="F54" s="211"/>
      <c r="G54" s="212"/>
      <c r="H54" s="213"/>
      <c r="I54" s="213"/>
      <c r="J54" s="425"/>
      <c r="K54" s="427" t="str">
        <f>IF(AND(SUM(G54:J54)=0,CONCATENATE(G54,H54,I54,J54)=""),"",SUM(G54:J54))</f>
        <v/>
      </c>
      <c r="L54" s="215"/>
      <c r="M54" s="215"/>
      <c r="N54" s="429"/>
    </row>
    <row r="55" spans="1:24" s="171" customFormat="1" ht="20.25" customHeight="1" thickBot="1" x14ac:dyDescent="0.4">
      <c r="A55" s="420"/>
      <c r="B55" s="422"/>
      <c r="C55" s="424"/>
      <c r="D55" s="217"/>
      <c r="E55" s="218"/>
      <c r="F55" s="219"/>
      <c r="G55" s="220"/>
      <c r="H55" s="221"/>
      <c r="I55" s="221"/>
      <c r="J55" s="426"/>
      <c r="K55" s="428"/>
      <c r="L55" s="222"/>
      <c r="M55" s="222"/>
      <c r="N55" s="430"/>
    </row>
    <row r="56" spans="1:24" s="2" customFormat="1" ht="5.15" customHeight="1" thickTop="1" x14ac:dyDescent="0.35">
      <c r="A56" s="178"/>
      <c r="B56" s="178"/>
      <c r="C56" s="178"/>
      <c r="D56" s="178"/>
      <c r="E56" s="178"/>
      <c r="F56" s="179"/>
      <c r="G56" s="180"/>
      <c r="H56" s="180"/>
      <c r="I56" s="180"/>
      <c r="J56" s="180"/>
      <c r="K56" s="181"/>
      <c r="L56" s="181"/>
      <c r="M56" s="181"/>
      <c r="N56" s="181"/>
    </row>
    <row r="57" spans="1:24" s="171" customFormat="1" ht="7.9" customHeight="1" x14ac:dyDescent="0.35"/>
    <row r="58" spans="1:24" s="2" customFormat="1" ht="21.75" hidden="1" customHeight="1" x14ac:dyDescent="0.35">
      <c r="A58" s="413" t="s">
        <v>55</v>
      </c>
      <c r="B58" s="413"/>
      <c r="C58" s="413"/>
      <c r="D58" s="413"/>
      <c r="E58" s="413"/>
      <c r="F58" s="413"/>
      <c r="G58" s="413"/>
      <c r="H58" s="413"/>
      <c r="I58" s="413"/>
      <c r="J58" s="413"/>
      <c r="K58" s="413"/>
      <c r="L58" s="413"/>
      <c r="M58" s="413"/>
      <c r="N58" s="413"/>
    </row>
    <row r="59" spans="1:24" s="2" customFormat="1" ht="19.5" hidden="1" customHeight="1" x14ac:dyDescent="0.35">
      <c r="A59" s="414" t="s">
        <v>56</v>
      </c>
      <c r="B59" s="414"/>
      <c r="C59" s="414"/>
      <c r="D59" s="414"/>
      <c r="E59" s="414"/>
      <c r="F59" s="414"/>
      <c r="G59" s="414"/>
      <c r="H59" s="414"/>
      <c r="I59" s="414"/>
      <c r="J59" s="414"/>
      <c r="K59" s="414"/>
      <c r="L59" s="414"/>
      <c r="M59" s="414"/>
      <c r="N59" s="414"/>
    </row>
    <row r="60" spans="1:24" s="171" customFormat="1" ht="15.5" x14ac:dyDescent="0.35"/>
    <row r="61" spans="1:24" s="171" customFormat="1" ht="7.9" customHeight="1" x14ac:dyDescent="0.35"/>
    <row r="62" spans="1:24" s="226" customFormat="1" ht="12" customHeight="1" x14ac:dyDescent="0.35">
      <c r="A62" s="223" t="s">
        <v>5</v>
      </c>
      <c r="B62" s="415" t="s">
        <v>112</v>
      </c>
      <c r="C62" s="415"/>
      <c r="D62" s="224" t="s">
        <v>6</v>
      </c>
      <c r="E62" s="167" t="s">
        <v>5</v>
      </c>
      <c r="F62" s="416" t="s">
        <v>113</v>
      </c>
      <c r="G62" s="416"/>
      <c r="H62" s="417" t="s">
        <v>114</v>
      </c>
      <c r="I62" s="417"/>
      <c r="J62" s="418"/>
      <c r="K62" s="386" t="s">
        <v>42</v>
      </c>
      <c r="L62" s="387"/>
      <c r="M62" s="387"/>
      <c r="N62" s="388"/>
      <c r="O62" s="66"/>
      <c r="P62" s="225"/>
      <c r="S62" s="51"/>
      <c r="T62" s="51"/>
      <c r="U62" s="51"/>
      <c r="V62" s="51"/>
      <c r="W62" s="51"/>
      <c r="X62" s="51"/>
    </row>
    <row r="63" spans="1:24" s="230" customFormat="1" ht="12" customHeight="1" x14ac:dyDescent="0.2">
      <c r="A63" s="227">
        <v>1</v>
      </c>
      <c r="B63" s="403" t="s">
        <v>122</v>
      </c>
      <c r="C63" s="403"/>
      <c r="D63" s="228">
        <v>222</v>
      </c>
      <c r="E63" s="229"/>
      <c r="F63" s="404"/>
      <c r="G63" s="404"/>
      <c r="H63" s="405"/>
      <c r="I63" s="405"/>
      <c r="J63" s="406"/>
      <c r="K63" s="407" t="s">
        <v>161</v>
      </c>
      <c r="L63" s="408"/>
      <c r="M63" s="408"/>
      <c r="N63" s="409"/>
      <c r="O63" s="68"/>
      <c r="S63" s="53"/>
      <c r="T63" s="53"/>
      <c r="U63" s="53"/>
      <c r="V63" s="53"/>
      <c r="W63" s="53"/>
      <c r="X63" s="53"/>
    </row>
    <row r="64" spans="1:24" s="234" customFormat="1" ht="12" customHeight="1" x14ac:dyDescent="0.2">
      <c r="A64" s="231">
        <v>2</v>
      </c>
      <c r="B64" s="397" t="s">
        <v>123</v>
      </c>
      <c r="C64" s="397"/>
      <c r="D64" s="232">
        <v>165</v>
      </c>
      <c r="E64" s="233"/>
      <c r="F64" s="378"/>
      <c r="G64" s="378"/>
      <c r="H64" s="379"/>
      <c r="I64" s="379"/>
      <c r="J64" s="380"/>
      <c r="K64" s="410" t="s">
        <v>162</v>
      </c>
      <c r="L64" s="411"/>
      <c r="M64" s="411"/>
      <c r="N64" s="412"/>
      <c r="O64" s="68"/>
      <c r="P64" s="230"/>
      <c r="S64" s="55"/>
      <c r="T64" s="55"/>
      <c r="U64" s="55"/>
      <c r="V64" s="55"/>
      <c r="W64" s="55"/>
      <c r="X64" s="55"/>
    </row>
    <row r="65" spans="1:24" s="234" customFormat="1" ht="12" customHeight="1" x14ac:dyDescent="0.2">
      <c r="A65" s="231">
        <v>3</v>
      </c>
      <c r="B65" s="397" t="s">
        <v>124</v>
      </c>
      <c r="C65" s="397"/>
      <c r="D65" s="235">
        <v>137</v>
      </c>
      <c r="E65" s="236"/>
      <c r="F65" s="378"/>
      <c r="G65" s="378"/>
      <c r="H65" s="379"/>
      <c r="I65" s="379"/>
      <c r="J65" s="380"/>
      <c r="K65" s="386" t="s">
        <v>43</v>
      </c>
      <c r="L65" s="388"/>
      <c r="M65" s="386" t="s">
        <v>44</v>
      </c>
      <c r="N65" s="388"/>
      <c r="O65" s="68"/>
      <c r="P65" s="230"/>
      <c r="S65" s="55"/>
      <c r="T65" s="55"/>
      <c r="U65" s="55"/>
      <c r="V65" s="55"/>
      <c r="W65" s="55"/>
      <c r="X65" s="55"/>
    </row>
    <row r="66" spans="1:24" s="234" customFormat="1" ht="12" customHeight="1" x14ac:dyDescent="0.2">
      <c r="A66" s="231">
        <v>4</v>
      </c>
      <c r="B66" s="398" t="s">
        <v>125</v>
      </c>
      <c r="C66" s="398"/>
      <c r="D66" s="237">
        <v>134</v>
      </c>
      <c r="E66" s="231"/>
      <c r="F66" s="378"/>
      <c r="G66" s="378"/>
      <c r="H66" s="379"/>
      <c r="I66" s="379"/>
      <c r="J66" s="380"/>
      <c r="K66" s="399">
        <v>45216.756944444445</v>
      </c>
      <c r="L66" s="400"/>
      <c r="M66" s="401">
        <v>0.75</v>
      </c>
      <c r="N66" s="402"/>
      <c r="O66" s="69"/>
      <c r="P66" s="230"/>
      <c r="S66" s="55"/>
      <c r="T66" s="55"/>
      <c r="U66" s="55"/>
      <c r="V66" s="55"/>
      <c r="W66" s="55"/>
      <c r="X66" s="55"/>
    </row>
    <row r="67" spans="1:24" s="234" customFormat="1" ht="12" customHeight="1" x14ac:dyDescent="0.2">
      <c r="A67" s="231"/>
      <c r="B67" s="385"/>
      <c r="C67" s="385"/>
      <c r="D67" s="237"/>
      <c r="E67" s="231"/>
      <c r="F67" s="378"/>
      <c r="G67" s="378"/>
      <c r="H67" s="379"/>
      <c r="I67" s="379"/>
      <c r="J67" s="380"/>
      <c r="K67" s="386" t="s">
        <v>0</v>
      </c>
      <c r="L67" s="387"/>
      <c r="M67" s="387"/>
      <c r="N67" s="388"/>
      <c r="O67" s="66"/>
      <c r="P67" s="230"/>
      <c r="S67" s="55"/>
      <c r="T67" s="55"/>
      <c r="U67" s="55"/>
      <c r="V67" s="55"/>
      <c r="W67" s="55"/>
      <c r="X67" s="55"/>
    </row>
    <row r="68" spans="1:24" s="234" customFormat="1" ht="12" customHeight="1" x14ac:dyDescent="0.2">
      <c r="A68" s="231"/>
      <c r="B68" s="385"/>
      <c r="C68" s="385"/>
      <c r="D68" s="237"/>
      <c r="E68" s="238"/>
      <c r="F68" s="378"/>
      <c r="G68" s="378"/>
      <c r="H68" s="379"/>
      <c r="I68" s="379"/>
      <c r="J68" s="380"/>
      <c r="K68" s="389"/>
      <c r="L68" s="390"/>
      <c r="M68" s="393" t="s">
        <v>76</v>
      </c>
      <c r="N68" s="394"/>
      <c r="O68" s="68"/>
      <c r="P68" s="230"/>
      <c r="S68" s="55"/>
      <c r="T68" s="55"/>
      <c r="U68" s="55"/>
      <c r="V68" s="55"/>
      <c r="W68" s="55"/>
      <c r="X68" s="55"/>
    </row>
    <row r="69" spans="1:24" s="234" customFormat="1" ht="12" customHeight="1" x14ac:dyDescent="0.2">
      <c r="A69" s="231"/>
      <c r="B69" s="385"/>
      <c r="C69" s="385"/>
      <c r="D69" s="237"/>
      <c r="E69" s="231"/>
      <c r="F69" s="378"/>
      <c r="G69" s="378"/>
      <c r="H69" s="379"/>
      <c r="I69" s="379"/>
      <c r="J69" s="380"/>
      <c r="K69" s="391"/>
      <c r="L69" s="392"/>
      <c r="M69" s="395"/>
      <c r="N69" s="396"/>
      <c r="O69" s="68"/>
      <c r="P69" s="230"/>
      <c r="S69" s="55"/>
      <c r="T69" s="55"/>
      <c r="U69" s="55"/>
      <c r="V69" s="55"/>
      <c r="W69" s="55"/>
      <c r="X69" s="55"/>
    </row>
    <row r="70" spans="1:24" s="234" customFormat="1" ht="12" customHeight="1" x14ac:dyDescent="0.2">
      <c r="A70" s="239"/>
      <c r="B70" s="381"/>
      <c r="C70" s="381"/>
      <c r="D70" s="240"/>
      <c r="E70" s="241"/>
      <c r="F70" s="382"/>
      <c r="G70" s="382"/>
      <c r="H70" s="383"/>
      <c r="I70" s="383"/>
      <c r="J70" s="384"/>
      <c r="K70" s="376" t="s">
        <v>1</v>
      </c>
      <c r="L70" s="377"/>
      <c r="M70" s="376" t="s">
        <v>31</v>
      </c>
      <c r="N70" s="377"/>
      <c r="O70" s="68"/>
      <c r="P70" s="230"/>
      <c r="S70" s="55"/>
      <c r="T70" s="55"/>
      <c r="U70" s="55"/>
      <c r="V70" s="55"/>
      <c r="W70" s="55"/>
      <c r="X70" s="55"/>
    </row>
    <row r="201" spans="1:24" s="3" customFormat="1" ht="12.5" hidden="1" x14ac:dyDescent="0.25">
      <c r="A201" s="60" t="s">
        <v>30</v>
      </c>
      <c r="B201" s="60" t="str">
        <f>IF($G$7="МУЖЧИНЫ И ЖЕНЩИНЫ","МУЖЧИНЫ",IF($G$7="ДО 19 ЛЕТ","ЮНИОРЫ","ЮНОШИ"))</f>
        <v>ЮНОШИ</v>
      </c>
      <c r="C201" s="1" t="s">
        <v>22</v>
      </c>
      <c r="D201" s="1" t="s">
        <v>16</v>
      </c>
      <c r="E201" s="4"/>
      <c r="F201" s="4"/>
      <c r="G201" s="6"/>
      <c r="H201" s="4"/>
      <c r="I201" s="4"/>
    </row>
    <row r="202" spans="1:24" s="3" customFormat="1" ht="12.5" hidden="1" x14ac:dyDescent="0.25">
      <c r="A202" s="60" t="s">
        <v>20</v>
      </c>
      <c r="B202" s="60" t="str">
        <f>IF($G$7="МУЖЧИНЫ И ЖЕНЩИНЫ","ЖЕНЩИНЫ",IF($G$7="ДО 19 ЛЕТ","ЮНИОРКИ","ДЕВУШКИ"))</f>
        <v>ДЕВУШКИ</v>
      </c>
      <c r="C202" s="1" t="s">
        <v>21</v>
      </c>
      <c r="D202" s="1" t="s">
        <v>25</v>
      </c>
      <c r="E202" s="4"/>
      <c r="F202" s="4"/>
      <c r="G202" s="6"/>
      <c r="H202" s="4"/>
      <c r="I202" s="4"/>
    </row>
    <row r="203" spans="1:24" s="3" customFormat="1" ht="12.5" hidden="1" x14ac:dyDescent="0.25">
      <c r="A203" s="60" t="s">
        <v>18</v>
      </c>
      <c r="B203" s="60" t="str">
        <f>IF($G$7="МУЖЧИНЫ И ЖЕНЩИНЫ","МУЖЧИНЫ И ЖЕНЩИНЫ",IF($G$7="ДО 19 ЛЕТ","ЮНИОРЫ И ЮНИОРКИ","ЮНОШИ И ДЕВУШКИ"))</f>
        <v>ЮНОШИ И ДЕВУШКИ</v>
      </c>
      <c r="C203" s="1" t="s">
        <v>19</v>
      </c>
      <c r="D203" s="1" t="s">
        <v>26</v>
      </c>
      <c r="E203" s="4"/>
      <c r="F203" s="4"/>
      <c r="G203" s="6"/>
      <c r="H203" s="4"/>
      <c r="I203" s="4"/>
    </row>
    <row r="204" spans="1:24" s="3" customFormat="1" ht="12.5" hidden="1" x14ac:dyDescent="0.25">
      <c r="A204" s="60" t="s">
        <v>15</v>
      </c>
      <c r="B204" s="60"/>
      <c r="C204" s="1" t="s">
        <v>17</v>
      </c>
      <c r="D204" s="1" t="s">
        <v>27</v>
      </c>
      <c r="E204" s="4"/>
      <c r="F204" s="4"/>
      <c r="G204" s="6"/>
      <c r="H204" s="4"/>
      <c r="I204" s="4"/>
    </row>
    <row r="205" spans="1:24" s="3" customFormat="1" ht="12.5" hidden="1" x14ac:dyDescent="0.25">
      <c r="A205" s="60" t="s">
        <v>14</v>
      </c>
      <c r="B205" s="60"/>
      <c r="C205" s="1" t="s">
        <v>23</v>
      </c>
      <c r="D205" s="1" t="s">
        <v>28</v>
      </c>
      <c r="E205" s="4"/>
      <c r="F205" s="4"/>
      <c r="G205" s="6"/>
      <c r="H205" s="4"/>
      <c r="I205" s="4"/>
    </row>
    <row r="206" spans="1:24" s="3" customFormat="1" ht="12.5" hidden="1" x14ac:dyDescent="0.25">
      <c r="A206" s="60" t="s">
        <v>29</v>
      </c>
      <c r="B206" s="60"/>
      <c r="C206" s="1" t="s">
        <v>24</v>
      </c>
      <c r="D206" s="1"/>
      <c r="E206" s="4"/>
      <c r="F206" s="4"/>
      <c r="G206" s="6"/>
      <c r="H206" s="4"/>
      <c r="I206" s="4"/>
    </row>
    <row r="207" spans="1:24" s="3" customFormat="1" ht="12.5" hidden="1" x14ac:dyDescent="0.25">
      <c r="A207" s="60"/>
      <c r="B207" s="60"/>
      <c r="C207" s="1" t="s">
        <v>45</v>
      </c>
      <c r="D207" s="1"/>
      <c r="E207" s="4"/>
      <c r="F207" s="4"/>
      <c r="G207" s="6"/>
      <c r="H207" s="4"/>
      <c r="I207" s="4"/>
    </row>
    <row r="208" spans="1:24" s="151" customFormat="1" ht="12" customHeight="1" x14ac:dyDescent="0.35">
      <c r="F208" s="242"/>
      <c r="G208" s="243"/>
      <c r="J208"/>
      <c r="K208"/>
      <c r="L208"/>
      <c r="M208"/>
      <c r="N208"/>
      <c r="O208"/>
      <c r="P208"/>
      <c r="Q208"/>
      <c r="R208"/>
      <c r="S208"/>
      <c r="T208"/>
      <c r="U208"/>
      <c r="V208"/>
      <c r="W208"/>
      <c r="X208"/>
    </row>
  </sheetData>
  <mergeCells count="155">
    <mergeCell ref="A7:D7"/>
    <mergeCell ref="E7:F7"/>
    <mergeCell ref="G7:I7"/>
    <mergeCell ref="J7:L7"/>
    <mergeCell ref="A9:N9"/>
    <mergeCell ref="A10:N10"/>
    <mergeCell ref="A1:N1"/>
    <mergeCell ref="A2:N2"/>
    <mergeCell ref="A3:N3"/>
    <mergeCell ref="A4:N4"/>
    <mergeCell ref="C5:J5"/>
    <mergeCell ref="A6:D6"/>
    <mergeCell ref="E6:F6"/>
    <mergeCell ref="G6:I6"/>
    <mergeCell ref="J6:L6"/>
    <mergeCell ref="A14:A15"/>
    <mergeCell ref="B14:B15"/>
    <mergeCell ref="C14:C15"/>
    <mergeCell ref="H14:H15"/>
    <mergeCell ref="K14:K15"/>
    <mergeCell ref="N14:N15"/>
    <mergeCell ref="A12:A13"/>
    <mergeCell ref="B12:B13"/>
    <mergeCell ref="C12:C13"/>
    <mergeCell ref="G12:G13"/>
    <mergeCell ref="K12:K13"/>
    <mergeCell ref="N12:N13"/>
    <mergeCell ref="A18:A19"/>
    <mergeCell ref="B18:B19"/>
    <mergeCell ref="C18:C19"/>
    <mergeCell ref="J18:J19"/>
    <mergeCell ref="K18:K19"/>
    <mergeCell ref="N18:N19"/>
    <mergeCell ref="A16:A17"/>
    <mergeCell ref="B16:B17"/>
    <mergeCell ref="C16:C17"/>
    <mergeCell ref="I16:I17"/>
    <mergeCell ref="K16:K17"/>
    <mergeCell ref="N16:N17"/>
    <mergeCell ref="A26:A27"/>
    <mergeCell ref="B26:B27"/>
    <mergeCell ref="C26:C27"/>
    <mergeCell ref="H26:H27"/>
    <mergeCell ref="K26:K27"/>
    <mergeCell ref="N26:N27"/>
    <mergeCell ref="A22:N22"/>
    <mergeCell ref="A24:A25"/>
    <mergeCell ref="B24:B25"/>
    <mergeCell ref="C24:C25"/>
    <mergeCell ref="G24:G25"/>
    <mergeCell ref="K24:K25"/>
    <mergeCell ref="N24:N25"/>
    <mergeCell ref="A30:A31"/>
    <mergeCell ref="B30:B31"/>
    <mergeCell ref="C30:C31"/>
    <mergeCell ref="J30:J31"/>
    <mergeCell ref="K30:K31"/>
    <mergeCell ref="N30:N31"/>
    <mergeCell ref="A28:A29"/>
    <mergeCell ref="B28:B29"/>
    <mergeCell ref="C28:C29"/>
    <mergeCell ref="I28:I29"/>
    <mergeCell ref="K28:K29"/>
    <mergeCell ref="N28:N29"/>
    <mergeCell ref="A38:A39"/>
    <mergeCell ref="B38:B39"/>
    <mergeCell ref="C38:C39"/>
    <mergeCell ref="H38:H39"/>
    <mergeCell ref="K38:K39"/>
    <mergeCell ref="N38:N39"/>
    <mergeCell ref="A34:N34"/>
    <mergeCell ref="A36:A37"/>
    <mergeCell ref="B36:B37"/>
    <mergeCell ref="C36:C37"/>
    <mergeCell ref="G36:G37"/>
    <mergeCell ref="K36:K37"/>
    <mergeCell ref="N36:N37"/>
    <mergeCell ref="A42:A43"/>
    <mergeCell ref="B42:B43"/>
    <mergeCell ref="C42:C43"/>
    <mergeCell ref="J42:J43"/>
    <mergeCell ref="K42:K43"/>
    <mergeCell ref="N42:N43"/>
    <mergeCell ref="A40:A41"/>
    <mergeCell ref="B40:B41"/>
    <mergeCell ref="C40:C41"/>
    <mergeCell ref="I40:I41"/>
    <mergeCell ref="K40:K41"/>
    <mergeCell ref="N40:N41"/>
    <mergeCell ref="A50:A51"/>
    <mergeCell ref="B50:B51"/>
    <mergeCell ref="C50:C51"/>
    <mergeCell ref="H50:H51"/>
    <mergeCell ref="K50:K51"/>
    <mergeCell ref="N50:N51"/>
    <mergeCell ref="A46:N46"/>
    <mergeCell ref="A48:A49"/>
    <mergeCell ref="B48:B49"/>
    <mergeCell ref="C48:C49"/>
    <mergeCell ref="G48:G49"/>
    <mergeCell ref="K48:K49"/>
    <mergeCell ref="N48:N49"/>
    <mergeCell ref="A54:A55"/>
    <mergeCell ref="B54:B55"/>
    <mergeCell ref="C54:C55"/>
    <mergeCell ref="J54:J55"/>
    <mergeCell ref="K54:K55"/>
    <mergeCell ref="N54:N55"/>
    <mergeCell ref="A52:A53"/>
    <mergeCell ref="B52:B53"/>
    <mergeCell ref="C52:C53"/>
    <mergeCell ref="I52:I53"/>
    <mergeCell ref="K52:K53"/>
    <mergeCell ref="N52:N53"/>
    <mergeCell ref="B63:C63"/>
    <mergeCell ref="F63:G63"/>
    <mergeCell ref="H63:J63"/>
    <mergeCell ref="K63:N63"/>
    <mergeCell ref="B64:C64"/>
    <mergeCell ref="F64:G64"/>
    <mergeCell ref="H64:J64"/>
    <mergeCell ref="K64:N64"/>
    <mergeCell ref="A58:N58"/>
    <mergeCell ref="A59:N59"/>
    <mergeCell ref="B62:C62"/>
    <mergeCell ref="F62:G62"/>
    <mergeCell ref="H62:J62"/>
    <mergeCell ref="K62:N62"/>
    <mergeCell ref="B65:C65"/>
    <mergeCell ref="F65:G65"/>
    <mergeCell ref="H65:J65"/>
    <mergeCell ref="K65:L65"/>
    <mergeCell ref="M65:N65"/>
    <mergeCell ref="B66:C66"/>
    <mergeCell ref="F66:G66"/>
    <mergeCell ref="H66:J66"/>
    <mergeCell ref="K66:L66"/>
    <mergeCell ref="M66:N66"/>
    <mergeCell ref="M70:N70"/>
    <mergeCell ref="F69:G69"/>
    <mergeCell ref="H69:J69"/>
    <mergeCell ref="B70:C70"/>
    <mergeCell ref="F70:G70"/>
    <mergeCell ref="H70:J70"/>
    <mergeCell ref="K70:L70"/>
    <mergeCell ref="B67:C67"/>
    <mergeCell ref="F67:G67"/>
    <mergeCell ref="H67:J67"/>
    <mergeCell ref="K67:N67"/>
    <mergeCell ref="B68:C68"/>
    <mergeCell ref="F68:G68"/>
    <mergeCell ref="H68:J68"/>
    <mergeCell ref="K68:L69"/>
    <mergeCell ref="M68:N69"/>
    <mergeCell ref="B69:C69"/>
  </mergeCells>
  <conditionalFormatting sqref="C12 C14:C19">
    <cfRule type="expression" dxfId="169" priority="116" stopIfTrue="1">
      <formula>D12=""</formula>
    </cfRule>
  </conditionalFormatting>
  <conditionalFormatting sqref="F12:F19">
    <cfRule type="expression" dxfId="168" priority="117" stopIfTrue="1">
      <formula>D12=""</formula>
    </cfRule>
    <cfRule type="cellIs" dxfId="167" priority="118" stopIfTrue="1" operator="equal">
      <formula>0</formula>
    </cfRule>
  </conditionalFormatting>
  <conditionalFormatting sqref="H12">
    <cfRule type="expression" dxfId="166" priority="119" stopIfTrue="1">
      <formula>OR(D12="",D14="")</formula>
    </cfRule>
  </conditionalFormatting>
  <conditionalFormatting sqref="H13">
    <cfRule type="expression" dxfId="165" priority="120" stopIfTrue="1">
      <formula>OR(D12="",D14="")</formula>
    </cfRule>
  </conditionalFormatting>
  <conditionalFormatting sqref="I12">
    <cfRule type="expression" dxfId="164" priority="121" stopIfTrue="1">
      <formula>OR(D12="",D16="")</formula>
    </cfRule>
  </conditionalFormatting>
  <conditionalFormatting sqref="I13">
    <cfRule type="expression" dxfId="163" priority="122" stopIfTrue="1">
      <formula>OR(D12="",D16="")</formula>
    </cfRule>
  </conditionalFormatting>
  <conditionalFormatting sqref="J12">
    <cfRule type="expression" dxfId="162" priority="123" stopIfTrue="1">
      <formula>OR(D12="",D18="")</formula>
    </cfRule>
  </conditionalFormatting>
  <conditionalFormatting sqref="J13">
    <cfRule type="expression" dxfId="161" priority="124" stopIfTrue="1">
      <formula>OR(D12="",D18="")</formula>
    </cfRule>
  </conditionalFormatting>
  <conditionalFormatting sqref="N12:N19">
    <cfRule type="expression" dxfId="160" priority="125" stopIfTrue="1">
      <formula>D12=""</formula>
    </cfRule>
  </conditionalFormatting>
  <conditionalFormatting sqref="G14">
    <cfRule type="expression" dxfId="159" priority="126" stopIfTrue="1">
      <formula>OR(D12="",D14="")</formula>
    </cfRule>
  </conditionalFormatting>
  <conditionalFormatting sqref="G15">
    <cfRule type="expression" dxfId="158" priority="127" stopIfTrue="1">
      <formula>OR(D12="",D14="")</formula>
    </cfRule>
  </conditionalFormatting>
  <conditionalFormatting sqref="I14">
    <cfRule type="expression" dxfId="157" priority="128" stopIfTrue="1">
      <formula>OR(D14="",D16="")</formula>
    </cfRule>
  </conditionalFormatting>
  <conditionalFormatting sqref="I15">
    <cfRule type="expression" dxfId="156" priority="129" stopIfTrue="1">
      <formula>OR(D14="",D16="")</formula>
    </cfRule>
  </conditionalFormatting>
  <conditionalFormatting sqref="J14">
    <cfRule type="expression" dxfId="155" priority="130" stopIfTrue="1">
      <formula>OR(D14="",D18="")</formula>
    </cfRule>
  </conditionalFormatting>
  <conditionalFormatting sqref="J15">
    <cfRule type="expression" dxfId="154" priority="131" stopIfTrue="1">
      <formula>OR(D14="",D18="")</formula>
    </cfRule>
  </conditionalFormatting>
  <conditionalFormatting sqref="G16">
    <cfRule type="expression" dxfId="153" priority="132" stopIfTrue="1">
      <formula>OR(D12="",D16="")</formula>
    </cfRule>
  </conditionalFormatting>
  <conditionalFormatting sqref="G17">
    <cfRule type="expression" dxfId="152" priority="133" stopIfTrue="1">
      <formula>OR(D12="",D16="")</formula>
    </cfRule>
  </conditionalFormatting>
  <conditionalFormatting sqref="H16">
    <cfRule type="expression" dxfId="151" priority="134" stopIfTrue="1">
      <formula>OR(D14="",D16="")</formula>
    </cfRule>
  </conditionalFormatting>
  <conditionalFormatting sqref="H17">
    <cfRule type="expression" dxfId="150" priority="135" stopIfTrue="1">
      <formula>OR(D14="",D16="")</formula>
    </cfRule>
  </conditionalFormatting>
  <conditionalFormatting sqref="J16">
    <cfRule type="expression" dxfId="149" priority="136" stopIfTrue="1">
      <formula>OR(D16="",D18="")</formula>
    </cfRule>
  </conditionalFormatting>
  <conditionalFormatting sqref="J17">
    <cfRule type="expression" dxfId="148" priority="137" stopIfTrue="1">
      <formula>OR(D16="",D18="")</formula>
    </cfRule>
  </conditionalFormatting>
  <conditionalFormatting sqref="G18">
    <cfRule type="expression" dxfId="147" priority="138" stopIfTrue="1">
      <formula>OR(D12="",D18="")</formula>
    </cfRule>
  </conditionalFormatting>
  <conditionalFormatting sqref="G19">
    <cfRule type="expression" dxfId="146" priority="139" stopIfTrue="1">
      <formula>OR(D12="",D18="")</formula>
    </cfRule>
  </conditionalFormatting>
  <conditionalFormatting sqref="H18">
    <cfRule type="expression" dxfId="145" priority="140" stopIfTrue="1">
      <formula>OR(D14="",D18="")</formula>
    </cfRule>
  </conditionalFormatting>
  <conditionalFormatting sqref="H19">
    <cfRule type="expression" dxfId="144" priority="141" stopIfTrue="1">
      <formula>OR(D14="",D18="")</formula>
    </cfRule>
  </conditionalFormatting>
  <conditionalFormatting sqref="I18">
    <cfRule type="expression" dxfId="143" priority="142" stopIfTrue="1">
      <formula>OR(D16="",D18="")</formula>
    </cfRule>
  </conditionalFormatting>
  <conditionalFormatting sqref="I19">
    <cfRule type="expression" dxfId="142" priority="143" stopIfTrue="1">
      <formula>OR(D16="",D18="")</formula>
    </cfRule>
  </conditionalFormatting>
  <conditionalFormatting sqref="K12:K19">
    <cfRule type="expression" dxfId="141" priority="144" stopIfTrue="1">
      <formula>D12=""</formula>
    </cfRule>
  </conditionalFormatting>
  <conditionalFormatting sqref="L12 L14 L16 L18">
    <cfRule type="expression" dxfId="140" priority="145" stopIfTrue="1">
      <formula>D12=""</formula>
    </cfRule>
  </conditionalFormatting>
  <conditionalFormatting sqref="M12 M14 M16 M18">
    <cfRule type="expression" dxfId="139" priority="146" stopIfTrue="1">
      <formula>D12=""</formula>
    </cfRule>
  </conditionalFormatting>
  <conditionalFormatting sqref="L13 L15 L17 L19">
    <cfRule type="expression" dxfId="138" priority="147" stopIfTrue="1">
      <formula>D12=""</formula>
    </cfRule>
  </conditionalFormatting>
  <conditionalFormatting sqref="M13 M15 M17 M19">
    <cfRule type="expression" dxfId="137" priority="148" stopIfTrue="1">
      <formula>D12=""</formula>
    </cfRule>
  </conditionalFormatting>
  <conditionalFormatting sqref="D12:D19">
    <cfRule type="expression" dxfId="136" priority="149" stopIfTrue="1">
      <formula>D12=""</formula>
    </cfRule>
    <cfRule type="expression" dxfId="135" priority="150" stopIfTrue="1">
      <formula>COUNTIF($B$63:$C$70,D12)&gt;0</formula>
    </cfRule>
  </conditionalFormatting>
  <conditionalFormatting sqref="E12:E19">
    <cfRule type="expression" dxfId="134" priority="151" stopIfTrue="1">
      <formula>D12=""</formula>
    </cfRule>
    <cfRule type="expression" dxfId="133" priority="152" stopIfTrue="1">
      <formula>COUNTIF($B$63:$C$70,D12)&gt;0</formula>
    </cfRule>
  </conditionalFormatting>
  <conditionalFormatting sqref="C12 C14:C19 C26:C31 C38:C43 C50:C55">
    <cfRule type="expression" dxfId="132" priority="115" stopIfTrue="1">
      <formula>COUNTIF($B$63:$C$70,D12)&gt;0</formula>
    </cfRule>
  </conditionalFormatting>
  <conditionalFormatting sqref="C24 C26:C31">
    <cfRule type="expression" dxfId="131" priority="78" stopIfTrue="1">
      <formula>D24=""</formula>
    </cfRule>
  </conditionalFormatting>
  <conditionalFormatting sqref="F24:F31">
    <cfRule type="expression" dxfId="130" priority="79" stopIfTrue="1">
      <formula>D24=""</formula>
    </cfRule>
    <cfRule type="cellIs" dxfId="129" priority="80" stopIfTrue="1" operator="equal">
      <formula>0</formula>
    </cfRule>
  </conditionalFormatting>
  <conditionalFormatting sqref="H24">
    <cfRule type="expression" dxfId="128" priority="81" stopIfTrue="1">
      <formula>OR(D24="",D26="")</formula>
    </cfRule>
  </conditionalFormatting>
  <conditionalFormatting sqref="H25">
    <cfRule type="expression" dxfId="127" priority="82" stopIfTrue="1">
      <formula>OR(D24="",D26="")</formula>
    </cfRule>
  </conditionalFormatting>
  <conditionalFormatting sqref="I24">
    <cfRule type="expression" dxfId="126" priority="83" stopIfTrue="1">
      <formula>OR(D24="",D28="")</formula>
    </cfRule>
  </conditionalFormatting>
  <conditionalFormatting sqref="I25">
    <cfRule type="expression" dxfId="125" priority="84" stopIfTrue="1">
      <formula>OR(D24="",D28="")</formula>
    </cfRule>
  </conditionalFormatting>
  <conditionalFormatting sqref="J24">
    <cfRule type="expression" dxfId="124" priority="85" stopIfTrue="1">
      <formula>OR(D24="",D30="")</formula>
    </cfRule>
  </conditionalFormatting>
  <conditionalFormatting sqref="J25">
    <cfRule type="expression" dxfId="123" priority="86" stopIfTrue="1">
      <formula>OR(D24="",D30="")</formula>
    </cfRule>
  </conditionalFormatting>
  <conditionalFormatting sqref="N24:N31">
    <cfRule type="expression" dxfId="122" priority="87" stopIfTrue="1">
      <formula>D24=""</formula>
    </cfRule>
  </conditionalFormatting>
  <conditionalFormatting sqref="G26">
    <cfRule type="expression" dxfId="121" priority="88" stopIfTrue="1">
      <formula>OR(D24="",D26="")</formula>
    </cfRule>
  </conditionalFormatting>
  <conditionalFormatting sqref="G27">
    <cfRule type="expression" dxfId="120" priority="89" stopIfTrue="1">
      <formula>OR(D24="",D26="")</formula>
    </cfRule>
  </conditionalFormatting>
  <conditionalFormatting sqref="I26">
    <cfRule type="expression" dxfId="119" priority="90" stopIfTrue="1">
      <formula>OR(D26="",D28="")</formula>
    </cfRule>
  </conditionalFormatting>
  <conditionalFormatting sqref="I27">
    <cfRule type="expression" dxfId="118" priority="91" stopIfTrue="1">
      <formula>OR(D26="",D28="")</formula>
    </cfRule>
  </conditionalFormatting>
  <conditionalFormatting sqref="J26">
    <cfRule type="expression" dxfId="117" priority="92" stopIfTrue="1">
      <formula>OR(D26="",D30="")</formula>
    </cfRule>
  </conditionalFormatting>
  <conditionalFormatting sqref="J27">
    <cfRule type="expression" dxfId="116" priority="93" stopIfTrue="1">
      <formula>OR(D26="",D30="")</formula>
    </cfRule>
  </conditionalFormatting>
  <conditionalFormatting sqref="G28">
    <cfRule type="expression" dxfId="115" priority="94" stopIfTrue="1">
      <formula>OR(D24="",D28="")</formula>
    </cfRule>
  </conditionalFormatting>
  <conditionalFormatting sqref="G29">
    <cfRule type="expression" dxfId="114" priority="95" stopIfTrue="1">
      <formula>OR(D24="",D28="")</formula>
    </cfRule>
  </conditionalFormatting>
  <conditionalFormatting sqref="H28">
    <cfRule type="expression" dxfId="113" priority="96" stopIfTrue="1">
      <formula>OR(D26="",D28="")</formula>
    </cfRule>
  </conditionalFormatting>
  <conditionalFormatting sqref="H29">
    <cfRule type="expression" dxfId="112" priority="97" stopIfTrue="1">
      <formula>OR(D26="",D28="")</formula>
    </cfRule>
  </conditionalFormatting>
  <conditionalFormatting sqref="J28">
    <cfRule type="expression" dxfId="111" priority="98" stopIfTrue="1">
      <formula>OR(D28="",D30="")</formula>
    </cfRule>
  </conditionalFormatting>
  <conditionalFormatting sqref="J29">
    <cfRule type="expression" dxfId="110" priority="99" stopIfTrue="1">
      <formula>OR(D28="",D30="")</formula>
    </cfRule>
  </conditionalFormatting>
  <conditionalFormatting sqref="G30">
    <cfRule type="expression" dxfId="109" priority="100" stopIfTrue="1">
      <formula>OR(D24="",D30="")</formula>
    </cfRule>
  </conditionalFormatting>
  <conditionalFormatting sqref="G31">
    <cfRule type="expression" dxfId="108" priority="101" stopIfTrue="1">
      <formula>OR(D24="",D30="")</formula>
    </cfRule>
  </conditionalFormatting>
  <conditionalFormatting sqref="H30">
    <cfRule type="expression" dxfId="107" priority="102" stopIfTrue="1">
      <formula>OR(D26="",D30="")</formula>
    </cfRule>
  </conditionalFormatting>
  <conditionalFormatting sqref="H31">
    <cfRule type="expression" dxfId="106" priority="103" stopIfTrue="1">
      <formula>OR(D26="",D30="")</formula>
    </cfRule>
  </conditionalFormatting>
  <conditionalFormatting sqref="I30">
    <cfRule type="expression" dxfId="105" priority="104" stopIfTrue="1">
      <formula>OR(D28="",D30="")</formula>
    </cfRule>
  </conditionalFormatting>
  <conditionalFormatting sqref="I31">
    <cfRule type="expression" dxfId="104" priority="105" stopIfTrue="1">
      <formula>OR(D28="",D30="")</formula>
    </cfRule>
  </conditionalFormatting>
  <conditionalFormatting sqref="K24:K31">
    <cfRule type="expression" dxfId="103" priority="106" stopIfTrue="1">
      <formula>D24=""</formula>
    </cfRule>
  </conditionalFormatting>
  <conditionalFormatting sqref="L24 L26 L28 L30">
    <cfRule type="expression" dxfId="102" priority="107" stopIfTrue="1">
      <formula>D24=""</formula>
    </cfRule>
  </conditionalFormatting>
  <conditionalFormatting sqref="M24 M26 M28 M30">
    <cfRule type="expression" dxfId="101" priority="108" stopIfTrue="1">
      <formula>D24=""</formula>
    </cfRule>
  </conditionalFormatting>
  <conditionalFormatting sqref="L25 L27 L29 L31">
    <cfRule type="expression" dxfId="100" priority="109" stopIfTrue="1">
      <formula>D24=""</formula>
    </cfRule>
  </conditionalFormatting>
  <conditionalFormatting sqref="M25 M27 M29 M31">
    <cfRule type="expression" dxfId="99" priority="110" stopIfTrue="1">
      <formula>D24=""</formula>
    </cfRule>
  </conditionalFormatting>
  <conditionalFormatting sqref="D24:D31">
    <cfRule type="expression" dxfId="98" priority="111" stopIfTrue="1">
      <formula>D24=""</formula>
    </cfRule>
    <cfRule type="expression" dxfId="97" priority="112" stopIfTrue="1">
      <formula>COUNTIF($B$63:$C$70,D24)&gt;0</formula>
    </cfRule>
  </conditionalFormatting>
  <conditionalFormatting sqref="E24:E31">
    <cfRule type="expression" dxfId="96" priority="113" stopIfTrue="1">
      <formula>D24=""</formula>
    </cfRule>
    <cfRule type="expression" dxfId="95" priority="114" stopIfTrue="1">
      <formula>COUNTIF($B$63:$C$70,D24)&gt;0</formula>
    </cfRule>
  </conditionalFormatting>
  <conditionalFormatting sqref="C24">
    <cfRule type="expression" dxfId="94" priority="77" stopIfTrue="1">
      <formula>COUNTIF($B$63:$C$70,D24)&gt;0</formula>
    </cfRule>
  </conditionalFormatting>
  <conditionalFormatting sqref="C36 C38:C43">
    <cfRule type="expression" dxfId="93" priority="40" stopIfTrue="1">
      <formula>D36=""</formula>
    </cfRule>
  </conditionalFormatting>
  <conditionalFormatting sqref="F36:F43">
    <cfRule type="expression" dxfId="92" priority="41" stopIfTrue="1">
      <formula>D36=""</formula>
    </cfRule>
    <cfRule type="cellIs" dxfId="91" priority="42" stopIfTrue="1" operator="equal">
      <formula>0</formula>
    </cfRule>
  </conditionalFormatting>
  <conditionalFormatting sqref="H36">
    <cfRule type="expression" dxfId="90" priority="43" stopIfTrue="1">
      <formula>OR(D36="",D38="")</formula>
    </cfRule>
  </conditionalFormatting>
  <conditionalFormatting sqref="H37">
    <cfRule type="expression" dxfId="89" priority="44" stopIfTrue="1">
      <formula>OR(D36="",D38="")</formula>
    </cfRule>
  </conditionalFormatting>
  <conditionalFormatting sqref="I36">
    <cfRule type="expression" dxfId="88" priority="45" stopIfTrue="1">
      <formula>OR(D36="",D40="")</formula>
    </cfRule>
  </conditionalFormatting>
  <conditionalFormatting sqref="I37">
    <cfRule type="expression" dxfId="87" priority="46" stopIfTrue="1">
      <formula>OR(D36="",D40="")</formula>
    </cfRule>
  </conditionalFormatting>
  <conditionalFormatting sqref="J36">
    <cfRule type="expression" dxfId="86" priority="47" stopIfTrue="1">
      <formula>OR(D36="",D42="")</formula>
    </cfRule>
  </conditionalFormatting>
  <conditionalFormatting sqref="J37">
    <cfRule type="expression" dxfId="85" priority="48" stopIfTrue="1">
      <formula>OR(D36="",D42="")</formula>
    </cfRule>
  </conditionalFormatting>
  <conditionalFormatting sqref="N36:N43">
    <cfRule type="expression" dxfId="84" priority="49" stopIfTrue="1">
      <formula>D36=""</formula>
    </cfRule>
  </conditionalFormatting>
  <conditionalFormatting sqref="G38">
    <cfRule type="expression" dxfId="83" priority="50" stopIfTrue="1">
      <formula>OR(D36="",D38="")</formula>
    </cfRule>
  </conditionalFormatting>
  <conditionalFormatting sqref="G39">
    <cfRule type="expression" dxfId="82" priority="51" stopIfTrue="1">
      <formula>OR(D36="",D38="")</formula>
    </cfRule>
  </conditionalFormatting>
  <conditionalFormatting sqref="I38">
    <cfRule type="expression" dxfId="81" priority="52" stopIfTrue="1">
      <formula>OR(D38="",D40="")</formula>
    </cfRule>
  </conditionalFormatting>
  <conditionalFormatting sqref="I39">
    <cfRule type="expression" dxfId="80" priority="53" stopIfTrue="1">
      <formula>OR(D38="",D40="")</formula>
    </cfRule>
  </conditionalFormatting>
  <conditionalFormatting sqref="J38">
    <cfRule type="expression" dxfId="79" priority="54" stopIfTrue="1">
      <formula>OR(D38="",D42="")</formula>
    </cfRule>
  </conditionalFormatting>
  <conditionalFormatting sqref="J39">
    <cfRule type="expression" dxfId="78" priority="55" stopIfTrue="1">
      <formula>OR(D38="",D42="")</formula>
    </cfRule>
  </conditionalFormatting>
  <conditionalFormatting sqref="G40">
    <cfRule type="expression" dxfId="77" priority="56" stopIfTrue="1">
      <formula>OR(D36="",D40="")</formula>
    </cfRule>
  </conditionalFormatting>
  <conditionalFormatting sqref="G41">
    <cfRule type="expression" dxfId="76" priority="57" stopIfTrue="1">
      <formula>OR(D36="",D40="")</formula>
    </cfRule>
  </conditionalFormatting>
  <conditionalFormatting sqref="H40">
    <cfRule type="expression" dxfId="75" priority="58" stopIfTrue="1">
      <formula>OR(D38="",D40="")</formula>
    </cfRule>
  </conditionalFormatting>
  <conditionalFormatting sqref="H41">
    <cfRule type="expression" dxfId="74" priority="59" stopIfTrue="1">
      <formula>OR(D38="",D40="")</formula>
    </cfRule>
  </conditionalFormatting>
  <conditionalFormatting sqref="J40">
    <cfRule type="expression" dxfId="73" priority="60" stopIfTrue="1">
      <formula>OR(D40="",D42="")</formula>
    </cfRule>
  </conditionalFormatting>
  <conditionalFormatting sqref="J41">
    <cfRule type="expression" dxfId="72" priority="61" stopIfTrue="1">
      <formula>OR(D40="",D42="")</formula>
    </cfRule>
  </conditionalFormatting>
  <conditionalFormatting sqref="G42">
    <cfRule type="expression" dxfId="71" priority="62" stopIfTrue="1">
      <formula>OR(D36="",D42="")</formula>
    </cfRule>
  </conditionalFormatting>
  <conditionalFormatting sqref="G43">
    <cfRule type="expression" dxfId="70" priority="63" stopIfTrue="1">
      <formula>OR(D36="",D42="")</formula>
    </cfRule>
  </conditionalFormatting>
  <conditionalFormatting sqref="H42">
    <cfRule type="expression" dxfId="69" priority="64" stopIfTrue="1">
      <formula>OR(D38="",D42="")</formula>
    </cfRule>
  </conditionalFormatting>
  <conditionalFormatting sqref="H43">
    <cfRule type="expression" dxfId="68" priority="65" stopIfTrue="1">
      <formula>OR(D38="",D42="")</formula>
    </cfRule>
  </conditionalFormatting>
  <conditionalFormatting sqref="I42">
    <cfRule type="expression" dxfId="67" priority="66" stopIfTrue="1">
      <formula>OR(D40="",D42="")</formula>
    </cfRule>
  </conditionalFormatting>
  <conditionalFormatting sqref="I43">
    <cfRule type="expression" dxfId="66" priority="67" stopIfTrue="1">
      <formula>OR(D40="",D42="")</formula>
    </cfRule>
  </conditionalFormatting>
  <conditionalFormatting sqref="K36:K43">
    <cfRule type="expression" dxfId="65" priority="68" stopIfTrue="1">
      <formula>D36=""</formula>
    </cfRule>
  </conditionalFormatting>
  <conditionalFormatting sqref="L36 L38 L40 L42">
    <cfRule type="expression" dxfId="64" priority="69" stopIfTrue="1">
      <formula>D36=""</formula>
    </cfRule>
  </conditionalFormatting>
  <conditionalFormatting sqref="M36 M38 M40 M42">
    <cfRule type="expression" dxfId="63" priority="70" stopIfTrue="1">
      <formula>D36=""</formula>
    </cfRule>
  </conditionalFormatting>
  <conditionalFormatting sqref="L37 L39 L41 L43">
    <cfRule type="expression" dxfId="62" priority="71" stopIfTrue="1">
      <formula>D36=""</formula>
    </cfRule>
  </conditionalFormatting>
  <conditionalFormatting sqref="M37 M39 M41 M43">
    <cfRule type="expression" dxfId="61" priority="72" stopIfTrue="1">
      <formula>D36=""</formula>
    </cfRule>
  </conditionalFormatting>
  <conditionalFormatting sqref="D36:D43">
    <cfRule type="expression" dxfId="60" priority="73" stopIfTrue="1">
      <formula>D36=""</formula>
    </cfRule>
    <cfRule type="expression" dxfId="59" priority="74" stopIfTrue="1">
      <formula>COUNTIF($B$63:$C$70,D36)&gt;0</formula>
    </cfRule>
  </conditionalFormatting>
  <conditionalFormatting sqref="E36:E43">
    <cfRule type="expression" dxfId="58" priority="75" stopIfTrue="1">
      <formula>D36=""</formula>
    </cfRule>
    <cfRule type="expression" dxfId="57" priority="76" stopIfTrue="1">
      <formula>COUNTIF($B$63:$C$70,D36)&gt;0</formula>
    </cfRule>
  </conditionalFormatting>
  <conditionalFormatting sqref="C36">
    <cfRule type="expression" dxfId="56" priority="39" stopIfTrue="1">
      <formula>COUNTIF($B$63:$C$70,D36)&gt;0</formula>
    </cfRule>
  </conditionalFormatting>
  <conditionalFormatting sqref="C48 C50:C55">
    <cfRule type="expression" dxfId="55" priority="2" stopIfTrue="1">
      <formula>D48=""</formula>
    </cfRule>
  </conditionalFormatting>
  <conditionalFormatting sqref="F48:F55">
    <cfRule type="expression" dxfId="54" priority="3" stopIfTrue="1">
      <formula>D48=""</formula>
    </cfRule>
    <cfRule type="cellIs" dxfId="53" priority="4" stopIfTrue="1" operator="equal">
      <formula>0</formula>
    </cfRule>
  </conditionalFormatting>
  <conditionalFormatting sqref="H48">
    <cfRule type="expression" dxfId="52" priority="5" stopIfTrue="1">
      <formula>OR(D48="",D50="")</formula>
    </cfRule>
  </conditionalFormatting>
  <conditionalFormatting sqref="H49">
    <cfRule type="expression" dxfId="51" priority="6" stopIfTrue="1">
      <formula>OR(D48="",D50="")</formula>
    </cfRule>
  </conditionalFormatting>
  <conditionalFormatting sqref="I48">
    <cfRule type="expression" dxfId="50" priority="7" stopIfTrue="1">
      <formula>OR(D48="",D52="")</formula>
    </cfRule>
  </conditionalFormatting>
  <conditionalFormatting sqref="I49">
    <cfRule type="expression" dxfId="49" priority="8" stopIfTrue="1">
      <formula>OR(D48="",D52="")</formula>
    </cfRule>
  </conditionalFormatting>
  <conditionalFormatting sqref="J48">
    <cfRule type="expression" dxfId="48" priority="9" stopIfTrue="1">
      <formula>OR(D48="",D54="")</formula>
    </cfRule>
  </conditionalFormatting>
  <conditionalFormatting sqref="J49">
    <cfRule type="expression" dxfId="47" priority="10" stopIfTrue="1">
      <formula>OR(D48="",D54="")</formula>
    </cfRule>
  </conditionalFormatting>
  <conditionalFormatting sqref="N48:N55">
    <cfRule type="expression" dxfId="46" priority="11" stopIfTrue="1">
      <formula>D48=""</formula>
    </cfRule>
  </conditionalFormatting>
  <conditionalFormatting sqref="G50">
    <cfRule type="expression" dxfId="45" priority="12" stopIfTrue="1">
      <formula>OR(D48="",D50="")</formula>
    </cfRule>
  </conditionalFormatting>
  <conditionalFormatting sqref="G51">
    <cfRule type="expression" dxfId="44" priority="13" stopIfTrue="1">
      <formula>OR(D48="",D50="")</formula>
    </cfRule>
  </conditionalFormatting>
  <conditionalFormatting sqref="I50">
    <cfRule type="expression" dxfId="43" priority="14" stopIfTrue="1">
      <formula>OR(D50="",D52="")</formula>
    </cfRule>
  </conditionalFormatting>
  <conditionalFormatting sqref="I51">
    <cfRule type="expression" dxfId="42" priority="15" stopIfTrue="1">
      <formula>OR(D50="",D52="")</formula>
    </cfRule>
  </conditionalFormatting>
  <conditionalFormatting sqref="J50">
    <cfRule type="expression" dxfId="41" priority="16" stopIfTrue="1">
      <formula>OR(D50="",D54="")</formula>
    </cfRule>
  </conditionalFormatting>
  <conditionalFormatting sqref="J51">
    <cfRule type="expression" dxfId="40" priority="17" stopIfTrue="1">
      <formula>OR(D50="",D54="")</formula>
    </cfRule>
  </conditionalFormatting>
  <conditionalFormatting sqref="G52">
    <cfRule type="expression" dxfId="39" priority="18" stopIfTrue="1">
      <formula>OR(D48="",D52="")</formula>
    </cfRule>
  </conditionalFormatting>
  <conditionalFormatting sqref="G53">
    <cfRule type="expression" dxfId="38" priority="19" stopIfTrue="1">
      <formula>OR(D48="",D52="")</formula>
    </cfRule>
  </conditionalFormatting>
  <conditionalFormatting sqref="H52">
    <cfRule type="expression" dxfId="37" priority="20" stopIfTrue="1">
      <formula>OR(D50="",D52="")</formula>
    </cfRule>
  </conditionalFormatting>
  <conditionalFormatting sqref="H53">
    <cfRule type="expression" dxfId="36" priority="21" stopIfTrue="1">
      <formula>OR(D50="",D52="")</formula>
    </cfRule>
  </conditionalFormatting>
  <conditionalFormatting sqref="J52">
    <cfRule type="expression" dxfId="35" priority="22" stopIfTrue="1">
      <formula>OR(D52="",D54="")</formula>
    </cfRule>
  </conditionalFormatting>
  <conditionalFormatting sqref="J53">
    <cfRule type="expression" dxfId="34" priority="23" stopIfTrue="1">
      <formula>OR(D52="",D54="")</formula>
    </cfRule>
  </conditionalFormatting>
  <conditionalFormatting sqref="G54">
    <cfRule type="expression" dxfId="33" priority="24" stopIfTrue="1">
      <formula>OR(D48="",D54="")</formula>
    </cfRule>
  </conditionalFormatting>
  <conditionalFormatting sqref="G55">
    <cfRule type="expression" dxfId="32" priority="25" stopIfTrue="1">
      <formula>OR(D48="",D54="")</formula>
    </cfRule>
  </conditionalFormatting>
  <conditionalFormatting sqref="H54">
    <cfRule type="expression" dxfId="31" priority="26" stopIfTrue="1">
      <formula>OR(D50="",D54="")</formula>
    </cfRule>
  </conditionalFormatting>
  <conditionalFormatting sqref="H55">
    <cfRule type="expression" dxfId="30" priority="27" stopIfTrue="1">
      <formula>OR(D50="",D54="")</formula>
    </cfRule>
  </conditionalFormatting>
  <conditionalFormatting sqref="I54">
    <cfRule type="expression" dxfId="29" priority="28" stopIfTrue="1">
      <formula>OR(D52="",D54="")</formula>
    </cfRule>
  </conditionalFormatting>
  <conditionalFormatting sqref="I55">
    <cfRule type="expression" dxfId="28" priority="29" stopIfTrue="1">
      <formula>OR(D52="",D54="")</formula>
    </cfRule>
  </conditionalFormatting>
  <conditionalFormatting sqref="K48:K55">
    <cfRule type="expression" dxfId="27" priority="30" stopIfTrue="1">
      <formula>D48=""</formula>
    </cfRule>
  </conditionalFormatting>
  <conditionalFormatting sqref="L48 L50 L52 L54">
    <cfRule type="expression" dxfId="26" priority="31" stopIfTrue="1">
      <formula>D48=""</formula>
    </cfRule>
  </conditionalFormatting>
  <conditionalFormatting sqref="M48 M50 M52 M54">
    <cfRule type="expression" dxfId="25" priority="32" stopIfTrue="1">
      <formula>D48=""</formula>
    </cfRule>
  </conditionalFormatting>
  <conditionalFormatting sqref="L49 L51 L53 L55">
    <cfRule type="expression" dxfId="24" priority="33" stopIfTrue="1">
      <formula>D48=""</formula>
    </cfRule>
  </conditionalFormatting>
  <conditionalFormatting sqref="M49 M51 M53 M55">
    <cfRule type="expression" dxfId="23" priority="34" stopIfTrue="1">
      <formula>D48=""</formula>
    </cfRule>
  </conditionalFormatting>
  <conditionalFormatting sqref="D48:D55">
    <cfRule type="expression" dxfId="22" priority="35" stopIfTrue="1">
      <formula>D48=""</formula>
    </cfRule>
    <cfRule type="expression" dxfId="21" priority="36" stopIfTrue="1">
      <formula>COUNTIF($B$63:$C$70,D48)&gt;0</formula>
    </cfRule>
  </conditionalFormatting>
  <conditionalFormatting sqref="E48:E55">
    <cfRule type="expression" dxfId="20" priority="37" stopIfTrue="1">
      <formula>D48=""</formula>
    </cfRule>
    <cfRule type="expression" dxfId="19" priority="38" stopIfTrue="1">
      <formula>COUNTIF($B$63:$C$70,D48)&gt;0</formula>
    </cfRule>
  </conditionalFormatting>
  <conditionalFormatting sqref="C48">
    <cfRule type="expression" dxfId="18" priority="1" stopIfTrue="1">
      <formula>COUNTIF($B$63:$C$70,D48)&gt;0</formula>
    </cfRule>
  </conditionalFormatting>
  <dataValidations count="4">
    <dataValidation type="list" allowBlank="1" showInputMessage="1" showErrorMessage="1" sqref="G7:I7 JC7:JE7 SY7:TA7 ACU7:ACW7 AMQ7:AMS7 AWM7:AWO7 BGI7:BGK7 BQE7:BQG7 CAA7:CAC7 CJW7:CJY7 CTS7:CTU7 DDO7:DDQ7 DNK7:DNM7 DXG7:DXI7 EHC7:EHE7 EQY7:ERA7 FAU7:FAW7 FKQ7:FKS7 FUM7:FUO7 GEI7:GEK7 GOE7:GOG7 GYA7:GYC7 HHW7:HHY7 HRS7:HRU7 IBO7:IBQ7 ILK7:ILM7 IVG7:IVI7 JFC7:JFE7 JOY7:JPA7 JYU7:JYW7 KIQ7:KIS7 KSM7:KSO7 LCI7:LCK7 LME7:LMG7 LWA7:LWC7 MFW7:MFY7 MPS7:MPU7 MZO7:MZQ7 NJK7:NJM7 NTG7:NTI7 ODC7:ODE7 OMY7:ONA7 OWU7:OWW7 PGQ7:PGS7 PQM7:PQO7 QAI7:QAK7 QKE7:QKG7 QUA7:QUC7 RDW7:RDY7 RNS7:RNU7 RXO7:RXQ7 SHK7:SHM7 SRG7:SRI7 TBC7:TBE7 TKY7:TLA7 TUU7:TUW7 UEQ7:UES7 UOM7:UOO7 UYI7:UYK7 VIE7:VIG7 VSA7:VSC7 WBW7:WBY7 WLS7:WLU7 WVO7:WVQ7 G65543:I65543 JC65543:JE65543 SY65543:TA65543 ACU65543:ACW65543 AMQ65543:AMS65543 AWM65543:AWO65543 BGI65543:BGK65543 BQE65543:BQG65543 CAA65543:CAC65543 CJW65543:CJY65543 CTS65543:CTU65543 DDO65543:DDQ65543 DNK65543:DNM65543 DXG65543:DXI65543 EHC65543:EHE65543 EQY65543:ERA65543 FAU65543:FAW65543 FKQ65543:FKS65543 FUM65543:FUO65543 GEI65543:GEK65543 GOE65543:GOG65543 GYA65543:GYC65543 HHW65543:HHY65543 HRS65543:HRU65543 IBO65543:IBQ65543 ILK65543:ILM65543 IVG65543:IVI65543 JFC65543:JFE65543 JOY65543:JPA65543 JYU65543:JYW65543 KIQ65543:KIS65543 KSM65543:KSO65543 LCI65543:LCK65543 LME65543:LMG65543 LWA65543:LWC65543 MFW65543:MFY65543 MPS65543:MPU65543 MZO65543:MZQ65543 NJK65543:NJM65543 NTG65543:NTI65543 ODC65543:ODE65543 OMY65543:ONA65543 OWU65543:OWW65543 PGQ65543:PGS65543 PQM65543:PQO65543 QAI65543:QAK65543 QKE65543:QKG65543 QUA65543:QUC65543 RDW65543:RDY65543 RNS65543:RNU65543 RXO65543:RXQ65543 SHK65543:SHM65543 SRG65543:SRI65543 TBC65543:TBE65543 TKY65543:TLA65543 TUU65543:TUW65543 UEQ65543:UES65543 UOM65543:UOO65543 UYI65543:UYK65543 VIE65543:VIG65543 VSA65543:VSC65543 WBW65543:WBY65543 WLS65543:WLU65543 WVO65543:WVQ65543 G131079:I131079 JC131079:JE131079 SY131079:TA131079 ACU131079:ACW131079 AMQ131079:AMS131079 AWM131079:AWO131079 BGI131079:BGK131079 BQE131079:BQG131079 CAA131079:CAC131079 CJW131079:CJY131079 CTS131079:CTU131079 DDO131079:DDQ131079 DNK131079:DNM131079 DXG131079:DXI131079 EHC131079:EHE131079 EQY131079:ERA131079 FAU131079:FAW131079 FKQ131079:FKS131079 FUM131079:FUO131079 GEI131079:GEK131079 GOE131079:GOG131079 GYA131079:GYC131079 HHW131079:HHY131079 HRS131079:HRU131079 IBO131079:IBQ131079 ILK131079:ILM131079 IVG131079:IVI131079 JFC131079:JFE131079 JOY131079:JPA131079 JYU131079:JYW131079 KIQ131079:KIS131079 KSM131079:KSO131079 LCI131079:LCK131079 LME131079:LMG131079 LWA131079:LWC131079 MFW131079:MFY131079 MPS131079:MPU131079 MZO131079:MZQ131079 NJK131079:NJM131079 NTG131079:NTI131079 ODC131079:ODE131079 OMY131079:ONA131079 OWU131079:OWW131079 PGQ131079:PGS131079 PQM131079:PQO131079 QAI131079:QAK131079 QKE131079:QKG131079 QUA131079:QUC131079 RDW131079:RDY131079 RNS131079:RNU131079 RXO131079:RXQ131079 SHK131079:SHM131079 SRG131079:SRI131079 TBC131079:TBE131079 TKY131079:TLA131079 TUU131079:TUW131079 UEQ131079:UES131079 UOM131079:UOO131079 UYI131079:UYK131079 VIE131079:VIG131079 VSA131079:VSC131079 WBW131079:WBY131079 WLS131079:WLU131079 WVO131079:WVQ131079 G196615:I196615 JC196615:JE196615 SY196615:TA196615 ACU196615:ACW196615 AMQ196615:AMS196615 AWM196615:AWO196615 BGI196615:BGK196615 BQE196615:BQG196615 CAA196615:CAC196615 CJW196615:CJY196615 CTS196615:CTU196615 DDO196615:DDQ196615 DNK196615:DNM196615 DXG196615:DXI196615 EHC196615:EHE196615 EQY196615:ERA196615 FAU196615:FAW196615 FKQ196615:FKS196615 FUM196615:FUO196615 GEI196615:GEK196615 GOE196615:GOG196615 GYA196615:GYC196615 HHW196615:HHY196615 HRS196615:HRU196615 IBO196615:IBQ196615 ILK196615:ILM196615 IVG196615:IVI196615 JFC196615:JFE196615 JOY196615:JPA196615 JYU196615:JYW196615 KIQ196615:KIS196615 KSM196615:KSO196615 LCI196615:LCK196615 LME196615:LMG196615 LWA196615:LWC196615 MFW196615:MFY196615 MPS196615:MPU196615 MZO196615:MZQ196615 NJK196615:NJM196615 NTG196615:NTI196615 ODC196615:ODE196615 OMY196615:ONA196615 OWU196615:OWW196615 PGQ196615:PGS196615 PQM196615:PQO196615 QAI196615:QAK196615 QKE196615:QKG196615 QUA196615:QUC196615 RDW196615:RDY196615 RNS196615:RNU196615 RXO196615:RXQ196615 SHK196615:SHM196615 SRG196615:SRI196615 TBC196615:TBE196615 TKY196615:TLA196615 TUU196615:TUW196615 UEQ196615:UES196615 UOM196615:UOO196615 UYI196615:UYK196615 VIE196615:VIG196615 VSA196615:VSC196615 WBW196615:WBY196615 WLS196615:WLU196615 WVO196615:WVQ196615 G262151:I262151 JC262151:JE262151 SY262151:TA262151 ACU262151:ACW262151 AMQ262151:AMS262151 AWM262151:AWO262151 BGI262151:BGK262151 BQE262151:BQG262151 CAA262151:CAC262151 CJW262151:CJY262151 CTS262151:CTU262151 DDO262151:DDQ262151 DNK262151:DNM262151 DXG262151:DXI262151 EHC262151:EHE262151 EQY262151:ERA262151 FAU262151:FAW262151 FKQ262151:FKS262151 FUM262151:FUO262151 GEI262151:GEK262151 GOE262151:GOG262151 GYA262151:GYC262151 HHW262151:HHY262151 HRS262151:HRU262151 IBO262151:IBQ262151 ILK262151:ILM262151 IVG262151:IVI262151 JFC262151:JFE262151 JOY262151:JPA262151 JYU262151:JYW262151 KIQ262151:KIS262151 KSM262151:KSO262151 LCI262151:LCK262151 LME262151:LMG262151 LWA262151:LWC262151 MFW262151:MFY262151 MPS262151:MPU262151 MZO262151:MZQ262151 NJK262151:NJM262151 NTG262151:NTI262151 ODC262151:ODE262151 OMY262151:ONA262151 OWU262151:OWW262151 PGQ262151:PGS262151 PQM262151:PQO262151 QAI262151:QAK262151 QKE262151:QKG262151 QUA262151:QUC262151 RDW262151:RDY262151 RNS262151:RNU262151 RXO262151:RXQ262151 SHK262151:SHM262151 SRG262151:SRI262151 TBC262151:TBE262151 TKY262151:TLA262151 TUU262151:TUW262151 UEQ262151:UES262151 UOM262151:UOO262151 UYI262151:UYK262151 VIE262151:VIG262151 VSA262151:VSC262151 WBW262151:WBY262151 WLS262151:WLU262151 WVO262151:WVQ262151 G327687:I327687 JC327687:JE327687 SY327687:TA327687 ACU327687:ACW327687 AMQ327687:AMS327687 AWM327687:AWO327687 BGI327687:BGK327687 BQE327687:BQG327687 CAA327687:CAC327687 CJW327687:CJY327687 CTS327687:CTU327687 DDO327687:DDQ327687 DNK327687:DNM327687 DXG327687:DXI327687 EHC327687:EHE327687 EQY327687:ERA327687 FAU327687:FAW327687 FKQ327687:FKS327687 FUM327687:FUO327687 GEI327687:GEK327687 GOE327687:GOG327687 GYA327687:GYC327687 HHW327687:HHY327687 HRS327687:HRU327687 IBO327687:IBQ327687 ILK327687:ILM327687 IVG327687:IVI327687 JFC327687:JFE327687 JOY327687:JPA327687 JYU327687:JYW327687 KIQ327687:KIS327687 KSM327687:KSO327687 LCI327687:LCK327687 LME327687:LMG327687 LWA327687:LWC327687 MFW327687:MFY327687 MPS327687:MPU327687 MZO327687:MZQ327687 NJK327687:NJM327687 NTG327687:NTI327687 ODC327687:ODE327687 OMY327687:ONA327687 OWU327687:OWW327687 PGQ327687:PGS327687 PQM327687:PQO327687 QAI327687:QAK327687 QKE327687:QKG327687 QUA327687:QUC327687 RDW327687:RDY327687 RNS327687:RNU327687 RXO327687:RXQ327687 SHK327687:SHM327687 SRG327687:SRI327687 TBC327687:TBE327687 TKY327687:TLA327687 TUU327687:TUW327687 UEQ327687:UES327687 UOM327687:UOO327687 UYI327687:UYK327687 VIE327687:VIG327687 VSA327687:VSC327687 WBW327687:WBY327687 WLS327687:WLU327687 WVO327687:WVQ327687 G393223:I393223 JC393223:JE393223 SY393223:TA393223 ACU393223:ACW393223 AMQ393223:AMS393223 AWM393223:AWO393223 BGI393223:BGK393223 BQE393223:BQG393223 CAA393223:CAC393223 CJW393223:CJY393223 CTS393223:CTU393223 DDO393223:DDQ393223 DNK393223:DNM393223 DXG393223:DXI393223 EHC393223:EHE393223 EQY393223:ERA393223 FAU393223:FAW393223 FKQ393223:FKS393223 FUM393223:FUO393223 GEI393223:GEK393223 GOE393223:GOG393223 GYA393223:GYC393223 HHW393223:HHY393223 HRS393223:HRU393223 IBO393223:IBQ393223 ILK393223:ILM393223 IVG393223:IVI393223 JFC393223:JFE393223 JOY393223:JPA393223 JYU393223:JYW393223 KIQ393223:KIS393223 KSM393223:KSO393223 LCI393223:LCK393223 LME393223:LMG393223 LWA393223:LWC393223 MFW393223:MFY393223 MPS393223:MPU393223 MZO393223:MZQ393223 NJK393223:NJM393223 NTG393223:NTI393223 ODC393223:ODE393223 OMY393223:ONA393223 OWU393223:OWW393223 PGQ393223:PGS393223 PQM393223:PQO393223 QAI393223:QAK393223 QKE393223:QKG393223 QUA393223:QUC393223 RDW393223:RDY393223 RNS393223:RNU393223 RXO393223:RXQ393223 SHK393223:SHM393223 SRG393223:SRI393223 TBC393223:TBE393223 TKY393223:TLA393223 TUU393223:TUW393223 UEQ393223:UES393223 UOM393223:UOO393223 UYI393223:UYK393223 VIE393223:VIG393223 VSA393223:VSC393223 WBW393223:WBY393223 WLS393223:WLU393223 WVO393223:WVQ393223 G458759:I458759 JC458759:JE458759 SY458759:TA458759 ACU458759:ACW458759 AMQ458759:AMS458759 AWM458759:AWO458759 BGI458759:BGK458759 BQE458759:BQG458759 CAA458759:CAC458759 CJW458759:CJY458759 CTS458759:CTU458759 DDO458759:DDQ458759 DNK458759:DNM458759 DXG458759:DXI458759 EHC458759:EHE458759 EQY458759:ERA458759 FAU458759:FAW458759 FKQ458759:FKS458759 FUM458759:FUO458759 GEI458759:GEK458759 GOE458759:GOG458759 GYA458759:GYC458759 HHW458759:HHY458759 HRS458759:HRU458759 IBO458759:IBQ458759 ILK458759:ILM458759 IVG458759:IVI458759 JFC458759:JFE458759 JOY458759:JPA458759 JYU458759:JYW458759 KIQ458759:KIS458759 KSM458759:KSO458759 LCI458759:LCK458759 LME458759:LMG458759 LWA458759:LWC458759 MFW458759:MFY458759 MPS458759:MPU458759 MZO458759:MZQ458759 NJK458759:NJM458759 NTG458759:NTI458759 ODC458759:ODE458759 OMY458759:ONA458759 OWU458759:OWW458759 PGQ458759:PGS458759 PQM458759:PQO458759 QAI458759:QAK458759 QKE458759:QKG458759 QUA458759:QUC458759 RDW458759:RDY458759 RNS458759:RNU458759 RXO458759:RXQ458759 SHK458759:SHM458759 SRG458759:SRI458759 TBC458759:TBE458759 TKY458759:TLA458759 TUU458759:TUW458759 UEQ458759:UES458759 UOM458759:UOO458759 UYI458759:UYK458759 VIE458759:VIG458759 VSA458759:VSC458759 WBW458759:WBY458759 WLS458759:WLU458759 WVO458759:WVQ458759 G524295:I524295 JC524295:JE524295 SY524295:TA524295 ACU524295:ACW524295 AMQ524295:AMS524295 AWM524295:AWO524295 BGI524295:BGK524295 BQE524295:BQG524295 CAA524295:CAC524295 CJW524295:CJY524295 CTS524295:CTU524295 DDO524295:DDQ524295 DNK524295:DNM524295 DXG524295:DXI524295 EHC524295:EHE524295 EQY524295:ERA524295 FAU524295:FAW524295 FKQ524295:FKS524295 FUM524295:FUO524295 GEI524295:GEK524295 GOE524295:GOG524295 GYA524295:GYC524295 HHW524295:HHY524295 HRS524295:HRU524295 IBO524295:IBQ524295 ILK524295:ILM524295 IVG524295:IVI524295 JFC524295:JFE524295 JOY524295:JPA524295 JYU524295:JYW524295 KIQ524295:KIS524295 KSM524295:KSO524295 LCI524295:LCK524295 LME524295:LMG524295 LWA524295:LWC524295 MFW524295:MFY524295 MPS524295:MPU524295 MZO524295:MZQ524295 NJK524295:NJM524295 NTG524295:NTI524295 ODC524295:ODE524295 OMY524295:ONA524295 OWU524295:OWW524295 PGQ524295:PGS524295 PQM524295:PQO524295 QAI524295:QAK524295 QKE524295:QKG524295 QUA524295:QUC524295 RDW524295:RDY524295 RNS524295:RNU524295 RXO524295:RXQ524295 SHK524295:SHM524295 SRG524295:SRI524295 TBC524295:TBE524295 TKY524295:TLA524295 TUU524295:TUW524295 UEQ524295:UES524295 UOM524295:UOO524295 UYI524295:UYK524295 VIE524295:VIG524295 VSA524295:VSC524295 WBW524295:WBY524295 WLS524295:WLU524295 WVO524295:WVQ524295 G589831:I589831 JC589831:JE589831 SY589831:TA589831 ACU589831:ACW589831 AMQ589831:AMS589831 AWM589831:AWO589831 BGI589831:BGK589831 BQE589831:BQG589831 CAA589831:CAC589831 CJW589831:CJY589831 CTS589831:CTU589831 DDO589831:DDQ589831 DNK589831:DNM589831 DXG589831:DXI589831 EHC589831:EHE589831 EQY589831:ERA589831 FAU589831:FAW589831 FKQ589831:FKS589831 FUM589831:FUO589831 GEI589831:GEK589831 GOE589831:GOG589831 GYA589831:GYC589831 HHW589831:HHY589831 HRS589831:HRU589831 IBO589831:IBQ589831 ILK589831:ILM589831 IVG589831:IVI589831 JFC589831:JFE589831 JOY589831:JPA589831 JYU589831:JYW589831 KIQ589831:KIS589831 KSM589831:KSO589831 LCI589831:LCK589831 LME589831:LMG589831 LWA589831:LWC589831 MFW589831:MFY589831 MPS589831:MPU589831 MZO589831:MZQ589831 NJK589831:NJM589831 NTG589831:NTI589831 ODC589831:ODE589831 OMY589831:ONA589831 OWU589831:OWW589831 PGQ589831:PGS589831 PQM589831:PQO589831 QAI589831:QAK589831 QKE589831:QKG589831 QUA589831:QUC589831 RDW589831:RDY589831 RNS589831:RNU589831 RXO589831:RXQ589831 SHK589831:SHM589831 SRG589831:SRI589831 TBC589831:TBE589831 TKY589831:TLA589831 TUU589831:TUW589831 UEQ589831:UES589831 UOM589831:UOO589831 UYI589831:UYK589831 VIE589831:VIG589831 VSA589831:VSC589831 WBW589831:WBY589831 WLS589831:WLU589831 WVO589831:WVQ589831 G655367:I655367 JC655367:JE655367 SY655367:TA655367 ACU655367:ACW655367 AMQ655367:AMS655367 AWM655367:AWO655367 BGI655367:BGK655367 BQE655367:BQG655367 CAA655367:CAC655367 CJW655367:CJY655367 CTS655367:CTU655367 DDO655367:DDQ655367 DNK655367:DNM655367 DXG655367:DXI655367 EHC655367:EHE655367 EQY655367:ERA655367 FAU655367:FAW655367 FKQ655367:FKS655367 FUM655367:FUO655367 GEI655367:GEK655367 GOE655367:GOG655367 GYA655367:GYC655367 HHW655367:HHY655367 HRS655367:HRU655367 IBO655367:IBQ655367 ILK655367:ILM655367 IVG655367:IVI655367 JFC655367:JFE655367 JOY655367:JPA655367 JYU655367:JYW655367 KIQ655367:KIS655367 KSM655367:KSO655367 LCI655367:LCK655367 LME655367:LMG655367 LWA655367:LWC655367 MFW655367:MFY655367 MPS655367:MPU655367 MZO655367:MZQ655367 NJK655367:NJM655367 NTG655367:NTI655367 ODC655367:ODE655367 OMY655367:ONA655367 OWU655367:OWW655367 PGQ655367:PGS655367 PQM655367:PQO655367 QAI655367:QAK655367 QKE655367:QKG655367 QUA655367:QUC655367 RDW655367:RDY655367 RNS655367:RNU655367 RXO655367:RXQ655367 SHK655367:SHM655367 SRG655367:SRI655367 TBC655367:TBE655367 TKY655367:TLA655367 TUU655367:TUW655367 UEQ655367:UES655367 UOM655367:UOO655367 UYI655367:UYK655367 VIE655367:VIG655367 VSA655367:VSC655367 WBW655367:WBY655367 WLS655367:WLU655367 WVO655367:WVQ655367 G720903:I720903 JC720903:JE720903 SY720903:TA720903 ACU720903:ACW720903 AMQ720903:AMS720903 AWM720903:AWO720903 BGI720903:BGK720903 BQE720903:BQG720903 CAA720903:CAC720903 CJW720903:CJY720903 CTS720903:CTU720903 DDO720903:DDQ720903 DNK720903:DNM720903 DXG720903:DXI720903 EHC720903:EHE720903 EQY720903:ERA720903 FAU720903:FAW720903 FKQ720903:FKS720903 FUM720903:FUO720903 GEI720903:GEK720903 GOE720903:GOG720903 GYA720903:GYC720903 HHW720903:HHY720903 HRS720903:HRU720903 IBO720903:IBQ720903 ILK720903:ILM720903 IVG720903:IVI720903 JFC720903:JFE720903 JOY720903:JPA720903 JYU720903:JYW720903 KIQ720903:KIS720903 KSM720903:KSO720903 LCI720903:LCK720903 LME720903:LMG720903 LWA720903:LWC720903 MFW720903:MFY720903 MPS720903:MPU720903 MZO720903:MZQ720903 NJK720903:NJM720903 NTG720903:NTI720903 ODC720903:ODE720903 OMY720903:ONA720903 OWU720903:OWW720903 PGQ720903:PGS720903 PQM720903:PQO720903 QAI720903:QAK720903 QKE720903:QKG720903 QUA720903:QUC720903 RDW720903:RDY720903 RNS720903:RNU720903 RXO720903:RXQ720903 SHK720903:SHM720903 SRG720903:SRI720903 TBC720903:TBE720903 TKY720903:TLA720903 TUU720903:TUW720903 UEQ720903:UES720903 UOM720903:UOO720903 UYI720903:UYK720903 VIE720903:VIG720903 VSA720903:VSC720903 WBW720903:WBY720903 WLS720903:WLU720903 WVO720903:WVQ720903 G786439:I786439 JC786439:JE786439 SY786439:TA786439 ACU786439:ACW786439 AMQ786439:AMS786439 AWM786439:AWO786439 BGI786439:BGK786439 BQE786439:BQG786439 CAA786439:CAC786439 CJW786439:CJY786439 CTS786439:CTU786439 DDO786439:DDQ786439 DNK786439:DNM786439 DXG786439:DXI786439 EHC786439:EHE786439 EQY786439:ERA786439 FAU786439:FAW786439 FKQ786439:FKS786439 FUM786439:FUO786439 GEI786439:GEK786439 GOE786439:GOG786439 GYA786439:GYC786439 HHW786439:HHY786439 HRS786439:HRU786439 IBO786439:IBQ786439 ILK786439:ILM786439 IVG786439:IVI786439 JFC786439:JFE786439 JOY786439:JPA786439 JYU786439:JYW786439 KIQ786439:KIS786439 KSM786439:KSO786439 LCI786439:LCK786439 LME786439:LMG786439 LWA786439:LWC786439 MFW786439:MFY786439 MPS786439:MPU786439 MZO786439:MZQ786439 NJK786439:NJM786439 NTG786439:NTI786439 ODC786439:ODE786439 OMY786439:ONA786439 OWU786439:OWW786439 PGQ786439:PGS786439 PQM786439:PQO786439 QAI786439:QAK786439 QKE786439:QKG786439 QUA786439:QUC786439 RDW786439:RDY786439 RNS786439:RNU786439 RXO786439:RXQ786439 SHK786439:SHM786439 SRG786439:SRI786439 TBC786439:TBE786439 TKY786439:TLA786439 TUU786439:TUW786439 UEQ786439:UES786439 UOM786439:UOO786439 UYI786439:UYK786439 VIE786439:VIG786439 VSA786439:VSC786439 WBW786439:WBY786439 WLS786439:WLU786439 WVO786439:WVQ786439 G851975:I851975 JC851975:JE851975 SY851975:TA851975 ACU851975:ACW851975 AMQ851975:AMS851975 AWM851975:AWO851975 BGI851975:BGK851975 BQE851975:BQG851975 CAA851975:CAC851975 CJW851975:CJY851975 CTS851975:CTU851975 DDO851975:DDQ851975 DNK851975:DNM851975 DXG851975:DXI851975 EHC851975:EHE851975 EQY851975:ERA851975 FAU851975:FAW851975 FKQ851975:FKS851975 FUM851975:FUO851975 GEI851975:GEK851975 GOE851975:GOG851975 GYA851975:GYC851975 HHW851975:HHY851975 HRS851975:HRU851975 IBO851975:IBQ851975 ILK851975:ILM851975 IVG851975:IVI851975 JFC851975:JFE851975 JOY851975:JPA851975 JYU851975:JYW851975 KIQ851975:KIS851975 KSM851975:KSO851975 LCI851975:LCK851975 LME851975:LMG851975 LWA851975:LWC851975 MFW851975:MFY851975 MPS851975:MPU851975 MZO851975:MZQ851975 NJK851975:NJM851975 NTG851975:NTI851975 ODC851975:ODE851975 OMY851975:ONA851975 OWU851975:OWW851975 PGQ851975:PGS851975 PQM851975:PQO851975 QAI851975:QAK851975 QKE851975:QKG851975 QUA851975:QUC851975 RDW851975:RDY851975 RNS851975:RNU851975 RXO851975:RXQ851975 SHK851975:SHM851975 SRG851975:SRI851975 TBC851975:TBE851975 TKY851975:TLA851975 TUU851975:TUW851975 UEQ851975:UES851975 UOM851975:UOO851975 UYI851975:UYK851975 VIE851975:VIG851975 VSA851975:VSC851975 WBW851975:WBY851975 WLS851975:WLU851975 WVO851975:WVQ851975 G917511:I917511 JC917511:JE917511 SY917511:TA917511 ACU917511:ACW917511 AMQ917511:AMS917511 AWM917511:AWO917511 BGI917511:BGK917511 BQE917511:BQG917511 CAA917511:CAC917511 CJW917511:CJY917511 CTS917511:CTU917511 DDO917511:DDQ917511 DNK917511:DNM917511 DXG917511:DXI917511 EHC917511:EHE917511 EQY917511:ERA917511 FAU917511:FAW917511 FKQ917511:FKS917511 FUM917511:FUO917511 GEI917511:GEK917511 GOE917511:GOG917511 GYA917511:GYC917511 HHW917511:HHY917511 HRS917511:HRU917511 IBO917511:IBQ917511 ILK917511:ILM917511 IVG917511:IVI917511 JFC917511:JFE917511 JOY917511:JPA917511 JYU917511:JYW917511 KIQ917511:KIS917511 KSM917511:KSO917511 LCI917511:LCK917511 LME917511:LMG917511 LWA917511:LWC917511 MFW917511:MFY917511 MPS917511:MPU917511 MZO917511:MZQ917511 NJK917511:NJM917511 NTG917511:NTI917511 ODC917511:ODE917511 OMY917511:ONA917511 OWU917511:OWW917511 PGQ917511:PGS917511 PQM917511:PQO917511 QAI917511:QAK917511 QKE917511:QKG917511 QUA917511:QUC917511 RDW917511:RDY917511 RNS917511:RNU917511 RXO917511:RXQ917511 SHK917511:SHM917511 SRG917511:SRI917511 TBC917511:TBE917511 TKY917511:TLA917511 TUU917511:TUW917511 UEQ917511:UES917511 UOM917511:UOO917511 UYI917511:UYK917511 VIE917511:VIG917511 VSA917511:VSC917511 WBW917511:WBY917511 WLS917511:WLU917511 WVO917511:WVQ917511 G983047:I983047 JC983047:JE983047 SY983047:TA983047 ACU983047:ACW983047 AMQ983047:AMS983047 AWM983047:AWO983047 BGI983047:BGK983047 BQE983047:BQG983047 CAA983047:CAC983047 CJW983047:CJY983047 CTS983047:CTU983047 DDO983047:DDQ983047 DNK983047:DNM983047 DXG983047:DXI983047 EHC983047:EHE983047 EQY983047:ERA983047 FAU983047:FAW983047 FKQ983047:FKS983047 FUM983047:FUO983047 GEI983047:GEK983047 GOE983047:GOG983047 GYA983047:GYC983047 HHW983047:HHY983047 HRS983047:HRU983047 IBO983047:IBQ983047 ILK983047:ILM983047 IVG983047:IVI983047 JFC983047:JFE983047 JOY983047:JPA983047 JYU983047:JYW983047 KIQ983047:KIS983047 KSM983047:KSO983047 LCI983047:LCK983047 LME983047:LMG983047 LWA983047:LWC983047 MFW983047:MFY983047 MPS983047:MPU983047 MZO983047:MZQ983047 NJK983047:NJM983047 NTG983047:NTI983047 ODC983047:ODE983047 OMY983047:ONA983047 OWU983047:OWW983047 PGQ983047:PGS983047 PQM983047:PQO983047 QAI983047:QAK983047 QKE983047:QKG983047 QUA983047:QUC983047 RDW983047:RDY983047 RNS983047:RNU983047 RXO983047:RXQ983047 SHK983047:SHM983047 SRG983047:SRI983047 TBC983047:TBE983047 TKY983047:TLA983047 TUU983047:TUW983047 UEQ983047:UES983047 UOM983047:UOO983047 UYI983047:UYK983047 VIE983047:VIG983047 VSA983047:VSC983047 WBW983047:WBY983047 WLS983047:WLU983047 WVO983047:WVQ983047" xr:uid="{00000000-0002-0000-0000-000000000000}">
      <formula1>$A$201:$A$206</formula1>
    </dataValidation>
    <dataValidation type="list" allowBlank="1" showInputMessage="1" showErrorMessage="1" sqref="J7:L7 JF7:JH7 TB7:TD7 ACX7:ACZ7 AMT7:AMV7 AWP7:AWR7 BGL7:BGN7 BQH7:BQJ7 CAD7:CAF7 CJZ7:CKB7 CTV7:CTX7 DDR7:DDT7 DNN7:DNP7 DXJ7:DXL7 EHF7:EHH7 ERB7:ERD7 FAX7:FAZ7 FKT7:FKV7 FUP7:FUR7 GEL7:GEN7 GOH7:GOJ7 GYD7:GYF7 HHZ7:HIB7 HRV7:HRX7 IBR7:IBT7 ILN7:ILP7 IVJ7:IVL7 JFF7:JFH7 JPB7:JPD7 JYX7:JYZ7 KIT7:KIV7 KSP7:KSR7 LCL7:LCN7 LMH7:LMJ7 LWD7:LWF7 MFZ7:MGB7 MPV7:MPX7 MZR7:MZT7 NJN7:NJP7 NTJ7:NTL7 ODF7:ODH7 ONB7:OND7 OWX7:OWZ7 PGT7:PGV7 PQP7:PQR7 QAL7:QAN7 QKH7:QKJ7 QUD7:QUF7 RDZ7:REB7 RNV7:RNX7 RXR7:RXT7 SHN7:SHP7 SRJ7:SRL7 TBF7:TBH7 TLB7:TLD7 TUX7:TUZ7 UET7:UEV7 UOP7:UOR7 UYL7:UYN7 VIH7:VIJ7 VSD7:VSF7 WBZ7:WCB7 WLV7:WLX7 WVR7:WVT7 J65543:L65543 JF65543:JH65543 TB65543:TD65543 ACX65543:ACZ65543 AMT65543:AMV65543 AWP65543:AWR65543 BGL65543:BGN65543 BQH65543:BQJ65543 CAD65543:CAF65543 CJZ65543:CKB65543 CTV65543:CTX65543 DDR65543:DDT65543 DNN65543:DNP65543 DXJ65543:DXL65543 EHF65543:EHH65543 ERB65543:ERD65543 FAX65543:FAZ65543 FKT65543:FKV65543 FUP65543:FUR65543 GEL65543:GEN65543 GOH65543:GOJ65543 GYD65543:GYF65543 HHZ65543:HIB65543 HRV65543:HRX65543 IBR65543:IBT65543 ILN65543:ILP65543 IVJ65543:IVL65543 JFF65543:JFH65543 JPB65543:JPD65543 JYX65543:JYZ65543 KIT65543:KIV65543 KSP65543:KSR65543 LCL65543:LCN65543 LMH65543:LMJ65543 LWD65543:LWF65543 MFZ65543:MGB65543 MPV65543:MPX65543 MZR65543:MZT65543 NJN65543:NJP65543 NTJ65543:NTL65543 ODF65543:ODH65543 ONB65543:OND65543 OWX65543:OWZ65543 PGT65543:PGV65543 PQP65543:PQR65543 QAL65543:QAN65543 QKH65543:QKJ65543 QUD65543:QUF65543 RDZ65543:REB65543 RNV65543:RNX65543 RXR65543:RXT65543 SHN65543:SHP65543 SRJ65543:SRL65543 TBF65543:TBH65543 TLB65543:TLD65543 TUX65543:TUZ65543 UET65543:UEV65543 UOP65543:UOR65543 UYL65543:UYN65543 VIH65543:VIJ65543 VSD65543:VSF65543 WBZ65543:WCB65543 WLV65543:WLX65543 WVR65543:WVT65543 J131079:L131079 JF131079:JH131079 TB131079:TD131079 ACX131079:ACZ131079 AMT131079:AMV131079 AWP131079:AWR131079 BGL131079:BGN131079 BQH131079:BQJ131079 CAD131079:CAF131079 CJZ131079:CKB131079 CTV131079:CTX131079 DDR131079:DDT131079 DNN131079:DNP131079 DXJ131079:DXL131079 EHF131079:EHH131079 ERB131079:ERD131079 FAX131079:FAZ131079 FKT131079:FKV131079 FUP131079:FUR131079 GEL131079:GEN131079 GOH131079:GOJ131079 GYD131079:GYF131079 HHZ131079:HIB131079 HRV131079:HRX131079 IBR131079:IBT131079 ILN131079:ILP131079 IVJ131079:IVL131079 JFF131079:JFH131079 JPB131079:JPD131079 JYX131079:JYZ131079 KIT131079:KIV131079 KSP131079:KSR131079 LCL131079:LCN131079 LMH131079:LMJ131079 LWD131079:LWF131079 MFZ131079:MGB131079 MPV131079:MPX131079 MZR131079:MZT131079 NJN131079:NJP131079 NTJ131079:NTL131079 ODF131079:ODH131079 ONB131079:OND131079 OWX131079:OWZ131079 PGT131079:PGV131079 PQP131079:PQR131079 QAL131079:QAN131079 QKH131079:QKJ131079 QUD131079:QUF131079 RDZ131079:REB131079 RNV131079:RNX131079 RXR131079:RXT131079 SHN131079:SHP131079 SRJ131079:SRL131079 TBF131079:TBH131079 TLB131079:TLD131079 TUX131079:TUZ131079 UET131079:UEV131079 UOP131079:UOR131079 UYL131079:UYN131079 VIH131079:VIJ131079 VSD131079:VSF131079 WBZ131079:WCB131079 WLV131079:WLX131079 WVR131079:WVT131079 J196615:L196615 JF196615:JH196615 TB196615:TD196615 ACX196615:ACZ196615 AMT196615:AMV196615 AWP196615:AWR196615 BGL196615:BGN196615 BQH196615:BQJ196615 CAD196615:CAF196615 CJZ196615:CKB196615 CTV196615:CTX196615 DDR196615:DDT196615 DNN196615:DNP196615 DXJ196615:DXL196615 EHF196615:EHH196615 ERB196615:ERD196615 FAX196615:FAZ196615 FKT196615:FKV196615 FUP196615:FUR196615 GEL196615:GEN196615 GOH196615:GOJ196615 GYD196615:GYF196615 HHZ196615:HIB196615 HRV196615:HRX196615 IBR196615:IBT196615 ILN196615:ILP196615 IVJ196615:IVL196615 JFF196615:JFH196615 JPB196615:JPD196615 JYX196615:JYZ196615 KIT196615:KIV196615 KSP196615:KSR196615 LCL196615:LCN196615 LMH196615:LMJ196615 LWD196615:LWF196615 MFZ196615:MGB196615 MPV196615:MPX196615 MZR196615:MZT196615 NJN196615:NJP196615 NTJ196615:NTL196615 ODF196615:ODH196615 ONB196615:OND196615 OWX196615:OWZ196615 PGT196615:PGV196615 PQP196615:PQR196615 QAL196615:QAN196615 QKH196615:QKJ196615 QUD196615:QUF196615 RDZ196615:REB196615 RNV196615:RNX196615 RXR196615:RXT196615 SHN196615:SHP196615 SRJ196615:SRL196615 TBF196615:TBH196615 TLB196615:TLD196615 TUX196615:TUZ196615 UET196615:UEV196615 UOP196615:UOR196615 UYL196615:UYN196615 VIH196615:VIJ196615 VSD196615:VSF196615 WBZ196615:WCB196615 WLV196615:WLX196615 WVR196615:WVT196615 J262151:L262151 JF262151:JH262151 TB262151:TD262151 ACX262151:ACZ262151 AMT262151:AMV262151 AWP262151:AWR262151 BGL262151:BGN262151 BQH262151:BQJ262151 CAD262151:CAF262151 CJZ262151:CKB262151 CTV262151:CTX262151 DDR262151:DDT262151 DNN262151:DNP262151 DXJ262151:DXL262151 EHF262151:EHH262151 ERB262151:ERD262151 FAX262151:FAZ262151 FKT262151:FKV262151 FUP262151:FUR262151 GEL262151:GEN262151 GOH262151:GOJ262151 GYD262151:GYF262151 HHZ262151:HIB262151 HRV262151:HRX262151 IBR262151:IBT262151 ILN262151:ILP262151 IVJ262151:IVL262151 JFF262151:JFH262151 JPB262151:JPD262151 JYX262151:JYZ262151 KIT262151:KIV262151 KSP262151:KSR262151 LCL262151:LCN262151 LMH262151:LMJ262151 LWD262151:LWF262151 MFZ262151:MGB262151 MPV262151:MPX262151 MZR262151:MZT262151 NJN262151:NJP262151 NTJ262151:NTL262151 ODF262151:ODH262151 ONB262151:OND262151 OWX262151:OWZ262151 PGT262151:PGV262151 PQP262151:PQR262151 QAL262151:QAN262151 QKH262151:QKJ262151 QUD262151:QUF262151 RDZ262151:REB262151 RNV262151:RNX262151 RXR262151:RXT262151 SHN262151:SHP262151 SRJ262151:SRL262151 TBF262151:TBH262151 TLB262151:TLD262151 TUX262151:TUZ262151 UET262151:UEV262151 UOP262151:UOR262151 UYL262151:UYN262151 VIH262151:VIJ262151 VSD262151:VSF262151 WBZ262151:WCB262151 WLV262151:WLX262151 WVR262151:WVT262151 J327687:L327687 JF327687:JH327687 TB327687:TD327687 ACX327687:ACZ327687 AMT327687:AMV327687 AWP327687:AWR327687 BGL327687:BGN327687 BQH327687:BQJ327687 CAD327687:CAF327687 CJZ327687:CKB327687 CTV327687:CTX327687 DDR327687:DDT327687 DNN327687:DNP327687 DXJ327687:DXL327687 EHF327687:EHH327687 ERB327687:ERD327687 FAX327687:FAZ327687 FKT327687:FKV327687 FUP327687:FUR327687 GEL327687:GEN327687 GOH327687:GOJ327687 GYD327687:GYF327687 HHZ327687:HIB327687 HRV327687:HRX327687 IBR327687:IBT327687 ILN327687:ILP327687 IVJ327687:IVL327687 JFF327687:JFH327687 JPB327687:JPD327687 JYX327687:JYZ327687 KIT327687:KIV327687 KSP327687:KSR327687 LCL327687:LCN327687 LMH327687:LMJ327687 LWD327687:LWF327687 MFZ327687:MGB327687 MPV327687:MPX327687 MZR327687:MZT327687 NJN327687:NJP327687 NTJ327687:NTL327687 ODF327687:ODH327687 ONB327687:OND327687 OWX327687:OWZ327687 PGT327687:PGV327687 PQP327687:PQR327687 QAL327687:QAN327687 QKH327687:QKJ327687 QUD327687:QUF327687 RDZ327687:REB327687 RNV327687:RNX327687 RXR327687:RXT327687 SHN327687:SHP327687 SRJ327687:SRL327687 TBF327687:TBH327687 TLB327687:TLD327687 TUX327687:TUZ327687 UET327687:UEV327687 UOP327687:UOR327687 UYL327687:UYN327687 VIH327687:VIJ327687 VSD327687:VSF327687 WBZ327687:WCB327687 WLV327687:WLX327687 WVR327687:WVT327687 J393223:L393223 JF393223:JH393223 TB393223:TD393223 ACX393223:ACZ393223 AMT393223:AMV393223 AWP393223:AWR393223 BGL393223:BGN393223 BQH393223:BQJ393223 CAD393223:CAF393223 CJZ393223:CKB393223 CTV393223:CTX393223 DDR393223:DDT393223 DNN393223:DNP393223 DXJ393223:DXL393223 EHF393223:EHH393223 ERB393223:ERD393223 FAX393223:FAZ393223 FKT393223:FKV393223 FUP393223:FUR393223 GEL393223:GEN393223 GOH393223:GOJ393223 GYD393223:GYF393223 HHZ393223:HIB393223 HRV393223:HRX393223 IBR393223:IBT393223 ILN393223:ILP393223 IVJ393223:IVL393223 JFF393223:JFH393223 JPB393223:JPD393223 JYX393223:JYZ393223 KIT393223:KIV393223 KSP393223:KSR393223 LCL393223:LCN393223 LMH393223:LMJ393223 LWD393223:LWF393223 MFZ393223:MGB393223 MPV393223:MPX393223 MZR393223:MZT393223 NJN393223:NJP393223 NTJ393223:NTL393223 ODF393223:ODH393223 ONB393223:OND393223 OWX393223:OWZ393223 PGT393223:PGV393223 PQP393223:PQR393223 QAL393223:QAN393223 QKH393223:QKJ393223 QUD393223:QUF393223 RDZ393223:REB393223 RNV393223:RNX393223 RXR393223:RXT393223 SHN393223:SHP393223 SRJ393223:SRL393223 TBF393223:TBH393223 TLB393223:TLD393223 TUX393223:TUZ393223 UET393223:UEV393223 UOP393223:UOR393223 UYL393223:UYN393223 VIH393223:VIJ393223 VSD393223:VSF393223 WBZ393223:WCB393223 WLV393223:WLX393223 WVR393223:WVT393223 J458759:L458759 JF458759:JH458759 TB458759:TD458759 ACX458759:ACZ458759 AMT458759:AMV458759 AWP458759:AWR458759 BGL458759:BGN458759 BQH458759:BQJ458759 CAD458759:CAF458759 CJZ458759:CKB458759 CTV458759:CTX458759 DDR458759:DDT458759 DNN458759:DNP458759 DXJ458759:DXL458759 EHF458759:EHH458759 ERB458759:ERD458759 FAX458759:FAZ458759 FKT458759:FKV458759 FUP458759:FUR458759 GEL458759:GEN458759 GOH458759:GOJ458759 GYD458759:GYF458759 HHZ458759:HIB458759 HRV458759:HRX458759 IBR458759:IBT458759 ILN458759:ILP458759 IVJ458759:IVL458759 JFF458759:JFH458759 JPB458759:JPD458759 JYX458759:JYZ458759 KIT458759:KIV458759 KSP458759:KSR458759 LCL458759:LCN458759 LMH458759:LMJ458759 LWD458759:LWF458759 MFZ458759:MGB458759 MPV458759:MPX458759 MZR458759:MZT458759 NJN458759:NJP458759 NTJ458759:NTL458759 ODF458759:ODH458759 ONB458759:OND458759 OWX458759:OWZ458759 PGT458759:PGV458759 PQP458759:PQR458759 QAL458759:QAN458759 QKH458759:QKJ458759 QUD458759:QUF458759 RDZ458759:REB458759 RNV458759:RNX458759 RXR458759:RXT458759 SHN458759:SHP458759 SRJ458759:SRL458759 TBF458759:TBH458759 TLB458759:TLD458759 TUX458759:TUZ458759 UET458759:UEV458759 UOP458759:UOR458759 UYL458759:UYN458759 VIH458759:VIJ458759 VSD458759:VSF458759 WBZ458759:WCB458759 WLV458759:WLX458759 WVR458759:WVT458759 J524295:L524295 JF524295:JH524295 TB524295:TD524295 ACX524295:ACZ524295 AMT524295:AMV524295 AWP524295:AWR524295 BGL524295:BGN524295 BQH524295:BQJ524295 CAD524295:CAF524295 CJZ524295:CKB524295 CTV524295:CTX524295 DDR524295:DDT524295 DNN524295:DNP524295 DXJ524295:DXL524295 EHF524295:EHH524295 ERB524295:ERD524295 FAX524295:FAZ524295 FKT524295:FKV524295 FUP524295:FUR524295 GEL524295:GEN524295 GOH524295:GOJ524295 GYD524295:GYF524295 HHZ524295:HIB524295 HRV524295:HRX524295 IBR524295:IBT524295 ILN524295:ILP524295 IVJ524295:IVL524295 JFF524295:JFH524295 JPB524295:JPD524295 JYX524295:JYZ524295 KIT524295:KIV524295 KSP524295:KSR524295 LCL524295:LCN524295 LMH524295:LMJ524295 LWD524295:LWF524295 MFZ524295:MGB524295 MPV524295:MPX524295 MZR524295:MZT524295 NJN524295:NJP524295 NTJ524295:NTL524295 ODF524295:ODH524295 ONB524295:OND524295 OWX524295:OWZ524295 PGT524295:PGV524295 PQP524295:PQR524295 QAL524295:QAN524295 QKH524295:QKJ524295 QUD524295:QUF524295 RDZ524295:REB524295 RNV524295:RNX524295 RXR524295:RXT524295 SHN524295:SHP524295 SRJ524295:SRL524295 TBF524295:TBH524295 TLB524295:TLD524295 TUX524295:TUZ524295 UET524295:UEV524295 UOP524295:UOR524295 UYL524295:UYN524295 VIH524295:VIJ524295 VSD524295:VSF524295 WBZ524295:WCB524295 WLV524295:WLX524295 WVR524295:WVT524295 J589831:L589831 JF589831:JH589831 TB589831:TD589831 ACX589831:ACZ589831 AMT589831:AMV589831 AWP589831:AWR589831 BGL589831:BGN589831 BQH589831:BQJ589831 CAD589831:CAF589831 CJZ589831:CKB589831 CTV589831:CTX589831 DDR589831:DDT589831 DNN589831:DNP589831 DXJ589831:DXL589831 EHF589831:EHH589831 ERB589831:ERD589831 FAX589831:FAZ589831 FKT589831:FKV589831 FUP589831:FUR589831 GEL589831:GEN589831 GOH589831:GOJ589831 GYD589831:GYF589831 HHZ589831:HIB589831 HRV589831:HRX589831 IBR589831:IBT589831 ILN589831:ILP589831 IVJ589831:IVL589831 JFF589831:JFH589831 JPB589831:JPD589831 JYX589831:JYZ589831 KIT589831:KIV589831 KSP589831:KSR589831 LCL589831:LCN589831 LMH589831:LMJ589831 LWD589831:LWF589831 MFZ589831:MGB589831 MPV589831:MPX589831 MZR589831:MZT589831 NJN589831:NJP589831 NTJ589831:NTL589831 ODF589831:ODH589831 ONB589831:OND589831 OWX589831:OWZ589831 PGT589831:PGV589831 PQP589831:PQR589831 QAL589831:QAN589831 QKH589831:QKJ589831 QUD589831:QUF589831 RDZ589831:REB589831 RNV589831:RNX589831 RXR589831:RXT589831 SHN589831:SHP589831 SRJ589831:SRL589831 TBF589831:TBH589831 TLB589831:TLD589831 TUX589831:TUZ589831 UET589831:UEV589831 UOP589831:UOR589831 UYL589831:UYN589831 VIH589831:VIJ589831 VSD589831:VSF589831 WBZ589831:WCB589831 WLV589831:WLX589831 WVR589831:WVT589831 J655367:L655367 JF655367:JH655367 TB655367:TD655367 ACX655367:ACZ655367 AMT655367:AMV655367 AWP655367:AWR655367 BGL655367:BGN655367 BQH655367:BQJ655367 CAD655367:CAF655367 CJZ655367:CKB655367 CTV655367:CTX655367 DDR655367:DDT655367 DNN655367:DNP655367 DXJ655367:DXL655367 EHF655367:EHH655367 ERB655367:ERD655367 FAX655367:FAZ655367 FKT655367:FKV655367 FUP655367:FUR655367 GEL655367:GEN655367 GOH655367:GOJ655367 GYD655367:GYF655367 HHZ655367:HIB655367 HRV655367:HRX655367 IBR655367:IBT655367 ILN655367:ILP655367 IVJ655367:IVL655367 JFF655367:JFH655367 JPB655367:JPD655367 JYX655367:JYZ655367 KIT655367:KIV655367 KSP655367:KSR655367 LCL655367:LCN655367 LMH655367:LMJ655367 LWD655367:LWF655367 MFZ655367:MGB655367 MPV655367:MPX655367 MZR655367:MZT655367 NJN655367:NJP655367 NTJ655367:NTL655367 ODF655367:ODH655367 ONB655367:OND655367 OWX655367:OWZ655367 PGT655367:PGV655367 PQP655367:PQR655367 QAL655367:QAN655367 QKH655367:QKJ655367 QUD655367:QUF655367 RDZ655367:REB655367 RNV655367:RNX655367 RXR655367:RXT655367 SHN655367:SHP655367 SRJ655367:SRL655367 TBF655367:TBH655367 TLB655367:TLD655367 TUX655367:TUZ655367 UET655367:UEV655367 UOP655367:UOR655367 UYL655367:UYN655367 VIH655367:VIJ655367 VSD655367:VSF655367 WBZ655367:WCB655367 WLV655367:WLX655367 WVR655367:WVT655367 J720903:L720903 JF720903:JH720903 TB720903:TD720903 ACX720903:ACZ720903 AMT720903:AMV720903 AWP720903:AWR720903 BGL720903:BGN720903 BQH720903:BQJ720903 CAD720903:CAF720903 CJZ720903:CKB720903 CTV720903:CTX720903 DDR720903:DDT720903 DNN720903:DNP720903 DXJ720903:DXL720903 EHF720903:EHH720903 ERB720903:ERD720903 FAX720903:FAZ720903 FKT720903:FKV720903 FUP720903:FUR720903 GEL720903:GEN720903 GOH720903:GOJ720903 GYD720903:GYF720903 HHZ720903:HIB720903 HRV720903:HRX720903 IBR720903:IBT720903 ILN720903:ILP720903 IVJ720903:IVL720903 JFF720903:JFH720903 JPB720903:JPD720903 JYX720903:JYZ720903 KIT720903:KIV720903 KSP720903:KSR720903 LCL720903:LCN720903 LMH720903:LMJ720903 LWD720903:LWF720903 MFZ720903:MGB720903 MPV720903:MPX720903 MZR720903:MZT720903 NJN720903:NJP720903 NTJ720903:NTL720903 ODF720903:ODH720903 ONB720903:OND720903 OWX720903:OWZ720903 PGT720903:PGV720903 PQP720903:PQR720903 QAL720903:QAN720903 QKH720903:QKJ720903 QUD720903:QUF720903 RDZ720903:REB720903 RNV720903:RNX720903 RXR720903:RXT720903 SHN720903:SHP720903 SRJ720903:SRL720903 TBF720903:TBH720903 TLB720903:TLD720903 TUX720903:TUZ720903 UET720903:UEV720903 UOP720903:UOR720903 UYL720903:UYN720903 VIH720903:VIJ720903 VSD720903:VSF720903 WBZ720903:WCB720903 WLV720903:WLX720903 WVR720903:WVT720903 J786439:L786439 JF786439:JH786439 TB786439:TD786439 ACX786439:ACZ786439 AMT786439:AMV786439 AWP786439:AWR786439 BGL786439:BGN786439 BQH786439:BQJ786439 CAD786439:CAF786439 CJZ786439:CKB786439 CTV786439:CTX786439 DDR786439:DDT786439 DNN786439:DNP786439 DXJ786439:DXL786439 EHF786439:EHH786439 ERB786439:ERD786439 FAX786439:FAZ786439 FKT786439:FKV786439 FUP786439:FUR786439 GEL786439:GEN786439 GOH786439:GOJ786439 GYD786439:GYF786439 HHZ786439:HIB786439 HRV786439:HRX786439 IBR786439:IBT786439 ILN786439:ILP786439 IVJ786439:IVL786439 JFF786439:JFH786439 JPB786439:JPD786439 JYX786439:JYZ786439 KIT786439:KIV786439 KSP786439:KSR786439 LCL786439:LCN786439 LMH786439:LMJ786439 LWD786439:LWF786439 MFZ786439:MGB786439 MPV786439:MPX786439 MZR786439:MZT786439 NJN786439:NJP786439 NTJ786439:NTL786439 ODF786439:ODH786439 ONB786439:OND786439 OWX786439:OWZ786439 PGT786439:PGV786439 PQP786439:PQR786439 QAL786439:QAN786439 QKH786439:QKJ786439 QUD786439:QUF786439 RDZ786439:REB786439 RNV786439:RNX786439 RXR786439:RXT786439 SHN786439:SHP786439 SRJ786439:SRL786439 TBF786439:TBH786439 TLB786439:TLD786439 TUX786439:TUZ786439 UET786439:UEV786439 UOP786439:UOR786439 UYL786439:UYN786439 VIH786439:VIJ786439 VSD786439:VSF786439 WBZ786439:WCB786439 WLV786439:WLX786439 WVR786439:WVT786439 J851975:L851975 JF851975:JH851975 TB851975:TD851975 ACX851975:ACZ851975 AMT851975:AMV851975 AWP851975:AWR851975 BGL851975:BGN851975 BQH851975:BQJ851975 CAD851975:CAF851975 CJZ851975:CKB851975 CTV851975:CTX851975 DDR851975:DDT851975 DNN851975:DNP851975 DXJ851975:DXL851975 EHF851975:EHH851975 ERB851975:ERD851975 FAX851975:FAZ851975 FKT851975:FKV851975 FUP851975:FUR851975 GEL851975:GEN851975 GOH851975:GOJ851975 GYD851975:GYF851975 HHZ851975:HIB851975 HRV851975:HRX851975 IBR851975:IBT851975 ILN851975:ILP851975 IVJ851975:IVL851975 JFF851975:JFH851975 JPB851975:JPD851975 JYX851975:JYZ851975 KIT851975:KIV851975 KSP851975:KSR851975 LCL851975:LCN851975 LMH851975:LMJ851975 LWD851975:LWF851975 MFZ851975:MGB851975 MPV851975:MPX851975 MZR851975:MZT851975 NJN851975:NJP851975 NTJ851975:NTL851975 ODF851975:ODH851975 ONB851975:OND851975 OWX851975:OWZ851975 PGT851975:PGV851975 PQP851975:PQR851975 QAL851975:QAN851975 QKH851975:QKJ851975 QUD851975:QUF851975 RDZ851975:REB851975 RNV851975:RNX851975 RXR851975:RXT851975 SHN851975:SHP851975 SRJ851975:SRL851975 TBF851975:TBH851975 TLB851975:TLD851975 TUX851975:TUZ851975 UET851975:UEV851975 UOP851975:UOR851975 UYL851975:UYN851975 VIH851975:VIJ851975 VSD851975:VSF851975 WBZ851975:WCB851975 WLV851975:WLX851975 WVR851975:WVT851975 J917511:L917511 JF917511:JH917511 TB917511:TD917511 ACX917511:ACZ917511 AMT917511:AMV917511 AWP917511:AWR917511 BGL917511:BGN917511 BQH917511:BQJ917511 CAD917511:CAF917511 CJZ917511:CKB917511 CTV917511:CTX917511 DDR917511:DDT917511 DNN917511:DNP917511 DXJ917511:DXL917511 EHF917511:EHH917511 ERB917511:ERD917511 FAX917511:FAZ917511 FKT917511:FKV917511 FUP917511:FUR917511 GEL917511:GEN917511 GOH917511:GOJ917511 GYD917511:GYF917511 HHZ917511:HIB917511 HRV917511:HRX917511 IBR917511:IBT917511 ILN917511:ILP917511 IVJ917511:IVL917511 JFF917511:JFH917511 JPB917511:JPD917511 JYX917511:JYZ917511 KIT917511:KIV917511 KSP917511:KSR917511 LCL917511:LCN917511 LMH917511:LMJ917511 LWD917511:LWF917511 MFZ917511:MGB917511 MPV917511:MPX917511 MZR917511:MZT917511 NJN917511:NJP917511 NTJ917511:NTL917511 ODF917511:ODH917511 ONB917511:OND917511 OWX917511:OWZ917511 PGT917511:PGV917511 PQP917511:PQR917511 QAL917511:QAN917511 QKH917511:QKJ917511 QUD917511:QUF917511 RDZ917511:REB917511 RNV917511:RNX917511 RXR917511:RXT917511 SHN917511:SHP917511 SRJ917511:SRL917511 TBF917511:TBH917511 TLB917511:TLD917511 TUX917511:TUZ917511 UET917511:UEV917511 UOP917511:UOR917511 UYL917511:UYN917511 VIH917511:VIJ917511 VSD917511:VSF917511 WBZ917511:WCB917511 WLV917511:WLX917511 WVR917511:WVT917511 J983047:L983047 JF983047:JH983047 TB983047:TD983047 ACX983047:ACZ983047 AMT983047:AMV983047 AWP983047:AWR983047 BGL983047:BGN983047 BQH983047:BQJ983047 CAD983047:CAF983047 CJZ983047:CKB983047 CTV983047:CTX983047 DDR983047:DDT983047 DNN983047:DNP983047 DXJ983047:DXL983047 EHF983047:EHH983047 ERB983047:ERD983047 FAX983047:FAZ983047 FKT983047:FKV983047 FUP983047:FUR983047 GEL983047:GEN983047 GOH983047:GOJ983047 GYD983047:GYF983047 HHZ983047:HIB983047 HRV983047:HRX983047 IBR983047:IBT983047 ILN983047:ILP983047 IVJ983047:IVL983047 JFF983047:JFH983047 JPB983047:JPD983047 JYX983047:JYZ983047 KIT983047:KIV983047 KSP983047:KSR983047 LCL983047:LCN983047 LMH983047:LMJ983047 LWD983047:LWF983047 MFZ983047:MGB983047 MPV983047:MPX983047 MZR983047:MZT983047 NJN983047:NJP983047 NTJ983047:NTL983047 ODF983047:ODH983047 ONB983047:OND983047 OWX983047:OWZ983047 PGT983047:PGV983047 PQP983047:PQR983047 QAL983047:QAN983047 QKH983047:QKJ983047 QUD983047:QUF983047 RDZ983047:REB983047 RNV983047:RNX983047 RXR983047:RXT983047 SHN983047:SHP983047 SRJ983047:SRL983047 TBF983047:TBH983047 TLB983047:TLD983047 TUX983047:TUZ983047 UET983047:UEV983047 UOP983047:UOR983047 UYL983047:UYN983047 VIH983047:VIJ983047 VSD983047:VSF983047 WBZ983047:WCB983047 WLV983047:WLX983047 WVR983047:WVT983047" xr:uid="{00000000-0002-0000-0000-000001000000}">
      <formula1>$B$201:$B$203</formula1>
    </dataValidation>
    <dataValidation type="list" allowBlank="1" showInputMessage="1" showErrorMessage="1" sqref="M7 JI7 TE7 ADA7 AMW7 AWS7 BGO7 BQK7 CAG7 CKC7 CTY7 DDU7 DNQ7 DXM7 EHI7 ERE7 FBA7 FKW7 FUS7 GEO7 GOK7 GYG7 HIC7 HRY7 IBU7 ILQ7 IVM7 JFI7 JPE7 JZA7 KIW7 KSS7 LCO7 LMK7 LWG7 MGC7 MPY7 MZU7 NJQ7 NTM7 ODI7 ONE7 OXA7 PGW7 PQS7 QAO7 QKK7 QUG7 REC7 RNY7 RXU7 SHQ7 SRM7 TBI7 TLE7 TVA7 UEW7 UOS7 UYO7 VIK7 VSG7 WCC7 WLY7 WVU7 M65543 JI65543 TE65543 ADA65543 AMW65543 AWS65543 BGO65543 BQK65543 CAG65543 CKC65543 CTY65543 DDU65543 DNQ65543 DXM65543 EHI65543 ERE65543 FBA65543 FKW65543 FUS65543 GEO65543 GOK65543 GYG65543 HIC65543 HRY65543 IBU65543 ILQ65543 IVM65543 JFI65543 JPE65543 JZA65543 KIW65543 KSS65543 LCO65543 LMK65543 LWG65543 MGC65543 MPY65543 MZU65543 NJQ65543 NTM65543 ODI65543 ONE65543 OXA65543 PGW65543 PQS65543 QAO65543 QKK65543 QUG65543 REC65543 RNY65543 RXU65543 SHQ65543 SRM65543 TBI65543 TLE65543 TVA65543 UEW65543 UOS65543 UYO65543 VIK65543 VSG65543 WCC65543 WLY65543 WVU65543 M131079 JI131079 TE131079 ADA131079 AMW131079 AWS131079 BGO131079 BQK131079 CAG131079 CKC131079 CTY131079 DDU131079 DNQ131079 DXM131079 EHI131079 ERE131079 FBA131079 FKW131079 FUS131079 GEO131079 GOK131079 GYG131079 HIC131079 HRY131079 IBU131079 ILQ131079 IVM131079 JFI131079 JPE131079 JZA131079 KIW131079 KSS131079 LCO131079 LMK131079 LWG131079 MGC131079 MPY131079 MZU131079 NJQ131079 NTM131079 ODI131079 ONE131079 OXA131079 PGW131079 PQS131079 QAO131079 QKK131079 QUG131079 REC131079 RNY131079 RXU131079 SHQ131079 SRM131079 TBI131079 TLE131079 TVA131079 UEW131079 UOS131079 UYO131079 VIK131079 VSG131079 WCC131079 WLY131079 WVU131079 M196615 JI196615 TE196615 ADA196615 AMW196615 AWS196615 BGO196615 BQK196615 CAG196615 CKC196615 CTY196615 DDU196615 DNQ196615 DXM196615 EHI196615 ERE196615 FBA196615 FKW196615 FUS196615 GEO196615 GOK196615 GYG196615 HIC196615 HRY196615 IBU196615 ILQ196615 IVM196615 JFI196615 JPE196615 JZA196615 KIW196615 KSS196615 LCO196615 LMK196615 LWG196615 MGC196615 MPY196615 MZU196615 NJQ196615 NTM196615 ODI196615 ONE196615 OXA196615 PGW196615 PQS196615 QAO196615 QKK196615 QUG196615 REC196615 RNY196615 RXU196615 SHQ196615 SRM196615 TBI196615 TLE196615 TVA196615 UEW196615 UOS196615 UYO196615 VIK196615 VSG196615 WCC196615 WLY196615 WVU196615 M262151 JI262151 TE262151 ADA262151 AMW262151 AWS262151 BGO262151 BQK262151 CAG262151 CKC262151 CTY262151 DDU262151 DNQ262151 DXM262151 EHI262151 ERE262151 FBA262151 FKW262151 FUS262151 GEO262151 GOK262151 GYG262151 HIC262151 HRY262151 IBU262151 ILQ262151 IVM262151 JFI262151 JPE262151 JZA262151 KIW262151 KSS262151 LCO262151 LMK262151 LWG262151 MGC262151 MPY262151 MZU262151 NJQ262151 NTM262151 ODI262151 ONE262151 OXA262151 PGW262151 PQS262151 QAO262151 QKK262151 QUG262151 REC262151 RNY262151 RXU262151 SHQ262151 SRM262151 TBI262151 TLE262151 TVA262151 UEW262151 UOS262151 UYO262151 VIK262151 VSG262151 WCC262151 WLY262151 WVU262151 M327687 JI327687 TE327687 ADA327687 AMW327687 AWS327687 BGO327687 BQK327687 CAG327687 CKC327687 CTY327687 DDU327687 DNQ327687 DXM327687 EHI327687 ERE327687 FBA327687 FKW327687 FUS327687 GEO327687 GOK327687 GYG327687 HIC327687 HRY327687 IBU327687 ILQ327687 IVM327687 JFI327687 JPE327687 JZA327687 KIW327687 KSS327687 LCO327687 LMK327687 LWG327687 MGC327687 MPY327687 MZU327687 NJQ327687 NTM327687 ODI327687 ONE327687 OXA327687 PGW327687 PQS327687 QAO327687 QKK327687 QUG327687 REC327687 RNY327687 RXU327687 SHQ327687 SRM327687 TBI327687 TLE327687 TVA327687 UEW327687 UOS327687 UYO327687 VIK327687 VSG327687 WCC327687 WLY327687 WVU327687 M393223 JI393223 TE393223 ADA393223 AMW393223 AWS393223 BGO393223 BQK393223 CAG393223 CKC393223 CTY393223 DDU393223 DNQ393223 DXM393223 EHI393223 ERE393223 FBA393223 FKW393223 FUS393223 GEO393223 GOK393223 GYG393223 HIC393223 HRY393223 IBU393223 ILQ393223 IVM393223 JFI393223 JPE393223 JZA393223 KIW393223 KSS393223 LCO393223 LMK393223 LWG393223 MGC393223 MPY393223 MZU393223 NJQ393223 NTM393223 ODI393223 ONE393223 OXA393223 PGW393223 PQS393223 QAO393223 QKK393223 QUG393223 REC393223 RNY393223 RXU393223 SHQ393223 SRM393223 TBI393223 TLE393223 TVA393223 UEW393223 UOS393223 UYO393223 VIK393223 VSG393223 WCC393223 WLY393223 WVU393223 M458759 JI458759 TE458759 ADA458759 AMW458759 AWS458759 BGO458759 BQK458759 CAG458759 CKC458759 CTY458759 DDU458759 DNQ458759 DXM458759 EHI458759 ERE458759 FBA458759 FKW458759 FUS458759 GEO458759 GOK458759 GYG458759 HIC458759 HRY458759 IBU458759 ILQ458759 IVM458759 JFI458759 JPE458759 JZA458759 KIW458759 KSS458759 LCO458759 LMK458759 LWG458759 MGC458759 MPY458759 MZU458759 NJQ458759 NTM458759 ODI458759 ONE458759 OXA458759 PGW458759 PQS458759 QAO458759 QKK458759 QUG458759 REC458759 RNY458759 RXU458759 SHQ458759 SRM458759 TBI458759 TLE458759 TVA458759 UEW458759 UOS458759 UYO458759 VIK458759 VSG458759 WCC458759 WLY458759 WVU458759 M524295 JI524295 TE524295 ADA524295 AMW524295 AWS524295 BGO524295 BQK524295 CAG524295 CKC524295 CTY524295 DDU524295 DNQ524295 DXM524295 EHI524295 ERE524295 FBA524295 FKW524295 FUS524295 GEO524295 GOK524295 GYG524295 HIC524295 HRY524295 IBU524295 ILQ524295 IVM524295 JFI524295 JPE524295 JZA524295 KIW524295 KSS524295 LCO524295 LMK524295 LWG524295 MGC524295 MPY524295 MZU524295 NJQ524295 NTM524295 ODI524295 ONE524295 OXA524295 PGW524295 PQS524295 QAO524295 QKK524295 QUG524295 REC524295 RNY524295 RXU524295 SHQ524295 SRM524295 TBI524295 TLE524295 TVA524295 UEW524295 UOS524295 UYO524295 VIK524295 VSG524295 WCC524295 WLY524295 WVU524295 M589831 JI589831 TE589831 ADA589831 AMW589831 AWS589831 BGO589831 BQK589831 CAG589831 CKC589831 CTY589831 DDU589831 DNQ589831 DXM589831 EHI589831 ERE589831 FBA589831 FKW589831 FUS589831 GEO589831 GOK589831 GYG589831 HIC589831 HRY589831 IBU589831 ILQ589831 IVM589831 JFI589831 JPE589831 JZA589831 KIW589831 KSS589831 LCO589831 LMK589831 LWG589831 MGC589831 MPY589831 MZU589831 NJQ589831 NTM589831 ODI589831 ONE589831 OXA589831 PGW589831 PQS589831 QAO589831 QKK589831 QUG589831 REC589831 RNY589831 RXU589831 SHQ589831 SRM589831 TBI589831 TLE589831 TVA589831 UEW589831 UOS589831 UYO589831 VIK589831 VSG589831 WCC589831 WLY589831 WVU589831 M655367 JI655367 TE655367 ADA655367 AMW655367 AWS655367 BGO655367 BQK655367 CAG655367 CKC655367 CTY655367 DDU655367 DNQ655367 DXM655367 EHI655367 ERE655367 FBA655367 FKW655367 FUS655367 GEO655367 GOK655367 GYG655367 HIC655367 HRY655367 IBU655367 ILQ655367 IVM655367 JFI655367 JPE655367 JZA655367 KIW655367 KSS655367 LCO655367 LMK655367 LWG655367 MGC655367 MPY655367 MZU655367 NJQ655367 NTM655367 ODI655367 ONE655367 OXA655367 PGW655367 PQS655367 QAO655367 QKK655367 QUG655367 REC655367 RNY655367 RXU655367 SHQ655367 SRM655367 TBI655367 TLE655367 TVA655367 UEW655367 UOS655367 UYO655367 VIK655367 VSG655367 WCC655367 WLY655367 WVU655367 M720903 JI720903 TE720903 ADA720903 AMW720903 AWS720903 BGO720903 BQK720903 CAG720903 CKC720903 CTY720903 DDU720903 DNQ720903 DXM720903 EHI720903 ERE720903 FBA720903 FKW720903 FUS720903 GEO720903 GOK720903 GYG720903 HIC720903 HRY720903 IBU720903 ILQ720903 IVM720903 JFI720903 JPE720903 JZA720903 KIW720903 KSS720903 LCO720903 LMK720903 LWG720903 MGC720903 MPY720903 MZU720903 NJQ720903 NTM720903 ODI720903 ONE720903 OXA720903 PGW720903 PQS720903 QAO720903 QKK720903 QUG720903 REC720903 RNY720903 RXU720903 SHQ720903 SRM720903 TBI720903 TLE720903 TVA720903 UEW720903 UOS720903 UYO720903 VIK720903 VSG720903 WCC720903 WLY720903 WVU720903 M786439 JI786439 TE786439 ADA786439 AMW786439 AWS786439 BGO786439 BQK786439 CAG786439 CKC786439 CTY786439 DDU786439 DNQ786439 DXM786439 EHI786439 ERE786439 FBA786439 FKW786439 FUS786439 GEO786439 GOK786439 GYG786439 HIC786439 HRY786439 IBU786439 ILQ786439 IVM786439 JFI786439 JPE786439 JZA786439 KIW786439 KSS786439 LCO786439 LMK786439 LWG786439 MGC786439 MPY786439 MZU786439 NJQ786439 NTM786439 ODI786439 ONE786439 OXA786439 PGW786439 PQS786439 QAO786439 QKK786439 QUG786439 REC786439 RNY786439 RXU786439 SHQ786439 SRM786439 TBI786439 TLE786439 TVA786439 UEW786439 UOS786439 UYO786439 VIK786439 VSG786439 WCC786439 WLY786439 WVU786439 M851975 JI851975 TE851975 ADA851975 AMW851975 AWS851975 BGO851975 BQK851975 CAG851975 CKC851975 CTY851975 DDU851975 DNQ851975 DXM851975 EHI851975 ERE851975 FBA851975 FKW851975 FUS851975 GEO851975 GOK851975 GYG851975 HIC851975 HRY851975 IBU851975 ILQ851975 IVM851975 JFI851975 JPE851975 JZA851975 KIW851975 KSS851975 LCO851975 LMK851975 LWG851975 MGC851975 MPY851975 MZU851975 NJQ851975 NTM851975 ODI851975 ONE851975 OXA851975 PGW851975 PQS851975 QAO851975 QKK851975 QUG851975 REC851975 RNY851975 RXU851975 SHQ851975 SRM851975 TBI851975 TLE851975 TVA851975 UEW851975 UOS851975 UYO851975 VIK851975 VSG851975 WCC851975 WLY851975 WVU851975 M917511 JI917511 TE917511 ADA917511 AMW917511 AWS917511 BGO917511 BQK917511 CAG917511 CKC917511 CTY917511 DDU917511 DNQ917511 DXM917511 EHI917511 ERE917511 FBA917511 FKW917511 FUS917511 GEO917511 GOK917511 GYG917511 HIC917511 HRY917511 IBU917511 ILQ917511 IVM917511 JFI917511 JPE917511 JZA917511 KIW917511 KSS917511 LCO917511 LMK917511 LWG917511 MGC917511 MPY917511 MZU917511 NJQ917511 NTM917511 ODI917511 ONE917511 OXA917511 PGW917511 PQS917511 QAO917511 QKK917511 QUG917511 REC917511 RNY917511 RXU917511 SHQ917511 SRM917511 TBI917511 TLE917511 TVA917511 UEW917511 UOS917511 UYO917511 VIK917511 VSG917511 WCC917511 WLY917511 WVU917511 M983047 JI983047 TE983047 ADA983047 AMW983047 AWS983047 BGO983047 BQK983047 CAG983047 CKC983047 CTY983047 DDU983047 DNQ983047 DXM983047 EHI983047 ERE983047 FBA983047 FKW983047 FUS983047 GEO983047 GOK983047 GYG983047 HIC983047 HRY983047 IBU983047 ILQ983047 IVM983047 JFI983047 JPE983047 JZA983047 KIW983047 KSS983047 LCO983047 LMK983047 LWG983047 MGC983047 MPY983047 MZU983047 NJQ983047 NTM983047 ODI983047 ONE983047 OXA983047 PGW983047 PQS983047 QAO983047 QKK983047 QUG983047 REC983047 RNY983047 RXU983047 SHQ983047 SRM983047 TBI983047 TLE983047 TVA983047 UEW983047 UOS983047 UYO983047 VIK983047 VSG983047 WCC983047 WLY983047 WVU983047" xr:uid="{00000000-0002-0000-0000-000002000000}">
      <formula1>$C$201:$C$204</formula1>
    </dataValidation>
    <dataValidation type="list" allowBlank="1" showInputMessage="1" showErrorMessage="1" sqref="N7 JJ7 TF7 ADB7 AMX7 AWT7 BGP7 BQL7 CAH7 CKD7 CTZ7 DDV7 DNR7 DXN7 EHJ7 ERF7 FBB7 FKX7 FUT7 GEP7 GOL7 GYH7 HID7 HRZ7 IBV7 ILR7 IVN7 JFJ7 JPF7 JZB7 KIX7 KST7 LCP7 LML7 LWH7 MGD7 MPZ7 MZV7 NJR7 NTN7 ODJ7 ONF7 OXB7 PGX7 PQT7 QAP7 QKL7 QUH7 RED7 RNZ7 RXV7 SHR7 SRN7 TBJ7 TLF7 TVB7 UEX7 UOT7 UYP7 VIL7 VSH7 WCD7 WLZ7 WVV7 N65543 JJ65543 TF65543 ADB65543 AMX65543 AWT65543 BGP65543 BQL65543 CAH65543 CKD65543 CTZ65543 DDV65543 DNR65543 DXN65543 EHJ65543 ERF65543 FBB65543 FKX65543 FUT65543 GEP65543 GOL65543 GYH65543 HID65543 HRZ65543 IBV65543 ILR65543 IVN65543 JFJ65543 JPF65543 JZB65543 KIX65543 KST65543 LCP65543 LML65543 LWH65543 MGD65543 MPZ65543 MZV65543 NJR65543 NTN65543 ODJ65543 ONF65543 OXB65543 PGX65543 PQT65543 QAP65543 QKL65543 QUH65543 RED65543 RNZ65543 RXV65543 SHR65543 SRN65543 TBJ65543 TLF65543 TVB65543 UEX65543 UOT65543 UYP65543 VIL65543 VSH65543 WCD65543 WLZ65543 WVV65543 N131079 JJ131079 TF131079 ADB131079 AMX131079 AWT131079 BGP131079 BQL131079 CAH131079 CKD131079 CTZ131079 DDV131079 DNR131079 DXN131079 EHJ131079 ERF131079 FBB131079 FKX131079 FUT131079 GEP131079 GOL131079 GYH131079 HID131079 HRZ131079 IBV131079 ILR131079 IVN131079 JFJ131079 JPF131079 JZB131079 KIX131079 KST131079 LCP131079 LML131079 LWH131079 MGD131079 MPZ131079 MZV131079 NJR131079 NTN131079 ODJ131079 ONF131079 OXB131079 PGX131079 PQT131079 QAP131079 QKL131079 QUH131079 RED131079 RNZ131079 RXV131079 SHR131079 SRN131079 TBJ131079 TLF131079 TVB131079 UEX131079 UOT131079 UYP131079 VIL131079 VSH131079 WCD131079 WLZ131079 WVV131079 N196615 JJ196615 TF196615 ADB196615 AMX196615 AWT196615 BGP196615 BQL196615 CAH196615 CKD196615 CTZ196615 DDV196615 DNR196615 DXN196615 EHJ196615 ERF196615 FBB196615 FKX196615 FUT196615 GEP196615 GOL196615 GYH196615 HID196615 HRZ196615 IBV196615 ILR196615 IVN196615 JFJ196615 JPF196615 JZB196615 KIX196615 KST196615 LCP196615 LML196615 LWH196615 MGD196615 MPZ196615 MZV196615 NJR196615 NTN196615 ODJ196615 ONF196615 OXB196615 PGX196615 PQT196615 QAP196615 QKL196615 QUH196615 RED196615 RNZ196615 RXV196615 SHR196615 SRN196615 TBJ196615 TLF196615 TVB196615 UEX196615 UOT196615 UYP196615 VIL196615 VSH196615 WCD196615 WLZ196615 WVV196615 N262151 JJ262151 TF262151 ADB262151 AMX262151 AWT262151 BGP262151 BQL262151 CAH262151 CKD262151 CTZ262151 DDV262151 DNR262151 DXN262151 EHJ262151 ERF262151 FBB262151 FKX262151 FUT262151 GEP262151 GOL262151 GYH262151 HID262151 HRZ262151 IBV262151 ILR262151 IVN262151 JFJ262151 JPF262151 JZB262151 KIX262151 KST262151 LCP262151 LML262151 LWH262151 MGD262151 MPZ262151 MZV262151 NJR262151 NTN262151 ODJ262151 ONF262151 OXB262151 PGX262151 PQT262151 QAP262151 QKL262151 QUH262151 RED262151 RNZ262151 RXV262151 SHR262151 SRN262151 TBJ262151 TLF262151 TVB262151 UEX262151 UOT262151 UYP262151 VIL262151 VSH262151 WCD262151 WLZ262151 WVV262151 N327687 JJ327687 TF327687 ADB327687 AMX327687 AWT327687 BGP327687 BQL327687 CAH327687 CKD327687 CTZ327687 DDV327687 DNR327687 DXN327687 EHJ327687 ERF327687 FBB327687 FKX327687 FUT327687 GEP327687 GOL327687 GYH327687 HID327687 HRZ327687 IBV327687 ILR327687 IVN327687 JFJ327687 JPF327687 JZB327687 KIX327687 KST327687 LCP327687 LML327687 LWH327687 MGD327687 MPZ327687 MZV327687 NJR327687 NTN327687 ODJ327687 ONF327687 OXB327687 PGX327687 PQT327687 QAP327687 QKL327687 QUH327687 RED327687 RNZ327687 RXV327687 SHR327687 SRN327687 TBJ327687 TLF327687 TVB327687 UEX327687 UOT327687 UYP327687 VIL327687 VSH327687 WCD327687 WLZ327687 WVV327687 N393223 JJ393223 TF393223 ADB393223 AMX393223 AWT393223 BGP393223 BQL393223 CAH393223 CKD393223 CTZ393223 DDV393223 DNR393223 DXN393223 EHJ393223 ERF393223 FBB393223 FKX393223 FUT393223 GEP393223 GOL393223 GYH393223 HID393223 HRZ393223 IBV393223 ILR393223 IVN393223 JFJ393223 JPF393223 JZB393223 KIX393223 KST393223 LCP393223 LML393223 LWH393223 MGD393223 MPZ393223 MZV393223 NJR393223 NTN393223 ODJ393223 ONF393223 OXB393223 PGX393223 PQT393223 QAP393223 QKL393223 QUH393223 RED393223 RNZ393223 RXV393223 SHR393223 SRN393223 TBJ393223 TLF393223 TVB393223 UEX393223 UOT393223 UYP393223 VIL393223 VSH393223 WCD393223 WLZ393223 WVV393223 N458759 JJ458759 TF458759 ADB458759 AMX458759 AWT458759 BGP458759 BQL458759 CAH458759 CKD458759 CTZ458759 DDV458759 DNR458759 DXN458759 EHJ458759 ERF458759 FBB458759 FKX458759 FUT458759 GEP458759 GOL458759 GYH458759 HID458759 HRZ458759 IBV458759 ILR458759 IVN458759 JFJ458759 JPF458759 JZB458759 KIX458759 KST458759 LCP458759 LML458759 LWH458759 MGD458759 MPZ458759 MZV458759 NJR458759 NTN458759 ODJ458759 ONF458759 OXB458759 PGX458759 PQT458759 QAP458759 QKL458759 QUH458759 RED458759 RNZ458759 RXV458759 SHR458759 SRN458759 TBJ458759 TLF458759 TVB458759 UEX458759 UOT458759 UYP458759 VIL458759 VSH458759 WCD458759 WLZ458759 WVV458759 N524295 JJ524295 TF524295 ADB524295 AMX524295 AWT524295 BGP524295 BQL524295 CAH524295 CKD524295 CTZ524295 DDV524295 DNR524295 DXN524295 EHJ524295 ERF524295 FBB524295 FKX524295 FUT524295 GEP524295 GOL524295 GYH524295 HID524295 HRZ524295 IBV524295 ILR524295 IVN524295 JFJ524295 JPF524295 JZB524295 KIX524295 KST524295 LCP524295 LML524295 LWH524295 MGD524295 MPZ524295 MZV524295 NJR524295 NTN524295 ODJ524295 ONF524295 OXB524295 PGX524295 PQT524295 QAP524295 QKL524295 QUH524295 RED524295 RNZ524295 RXV524295 SHR524295 SRN524295 TBJ524295 TLF524295 TVB524295 UEX524295 UOT524295 UYP524295 VIL524295 VSH524295 WCD524295 WLZ524295 WVV524295 N589831 JJ589831 TF589831 ADB589831 AMX589831 AWT589831 BGP589831 BQL589831 CAH589831 CKD589831 CTZ589831 DDV589831 DNR589831 DXN589831 EHJ589831 ERF589831 FBB589831 FKX589831 FUT589831 GEP589831 GOL589831 GYH589831 HID589831 HRZ589831 IBV589831 ILR589831 IVN589831 JFJ589831 JPF589831 JZB589831 KIX589831 KST589831 LCP589831 LML589831 LWH589831 MGD589831 MPZ589831 MZV589831 NJR589831 NTN589831 ODJ589831 ONF589831 OXB589831 PGX589831 PQT589831 QAP589831 QKL589831 QUH589831 RED589831 RNZ589831 RXV589831 SHR589831 SRN589831 TBJ589831 TLF589831 TVB589831 UEX589831 UOT589831 UYP589831 VIL589831 VSH589831 WCD589831 WLZ589831 WVV589831 N655367 JJ655367 TF655367 ADB655367 AMX655367 AWT655367 BGP655367 BQL655367 CAH655367 CKD655367 CTZ655367 DDV655367 DNR655367 DXN655367 EHJ655367 ERF655367 FBB655367 FKX655367 FUT655367 GEP655367 GOL655367 GYH655367 HID655367 HRZ655367 IBV655367 ILR655367 IVN655367 JFJ655367 JPF655367 JZB655367 KIX655367 KST655367 LCP655367 LML655367 LWH655367 MGD655367 MPZ655367 MZV655367 NJR655367 NTN655367 ODJ655367 ONF655367 OXB655367 PGX655367 PQT655367 QAP655367 QKL655367 QUH655367 RED655367 RNZ655367 RXV655367 SHR655367 SRN655367 TBJ655367 TLF655367 TVB655367 UEX655367 UOT655367 UYP655367 VIL655367 VSH655367 WCD655367 WLZ655367 WVV655367 N720903 JJ720903 TF720903 ADB720903 AMX720903 AWT720903 BGP720903 BQL720903 CAH720903 CKD720903 CTZ720903 DDV720903 DNR720903 DXN720903 EHJ720903 ERF720903 FBB720903 FKX720903 FUT720903 GEP720903 GOL720903 GYH720903 HID720903 HRZ720903 IBV720903 ILR720903 IVN720903 JFJ720903 JPF720903 JZB720903 KIX720903 KST720903 LCP720903 LML720903 LWH720903 MGD720903 MPZ720903 MZV720903 NJR720903 NTN720903 ODJ720903 ONF720903 OXB720903 PGX720903 PQT720903 QAP720903 QKL720903 QUH720903 RED720903 RNZ720903 RXV720903 SHR720903 SRN720903 TBJ720903 TLF720903 TVB720903 UEX720903 UOT720903 UYP720903 VIL720903 VSH720903 WCD720903 WLZ720903 WVV720903 N786439 JJ786439 TF786439 ADB786439 AMX786439 AWT786439 BGP786439 BQL786439 CAH786439 CKD786439 CTZ786439 DDV786439 DNR786439 DXN786439 EHJ786439 ERF786439 FBB786439 FKX786439 FUT786439 GEP786439 GOL786439 GYH786439 HID786439 HRZ786439 IBV786439 ILR786439 IVN786439 JFJ786439 JPF786439 JZB786439 KIX786439 KST786439 LCP786439 LML786439 LWH786439 MGD786439 MPZ786439 MZV786439 NJR786439 NTN786439 ODJ786439 ONF786439 OXB786439 PGX786439 PQT786439 QAP786439 QKL786439 QUH786439 RED786439 RNZ786439 RXV786439 SHR786439 SRN786439 TBJ786439 TLF786439 TVB786439 UEX786439 UOT786439 UYP786439 VIL786439 VSH786439 WCD786439 WLZ786439 WVV786439 N851975 JJ851975 TF851975 ADB851975 AMX851975 AWT851975 BGP851975 BQL851975 CAH851975 CKD851975 CTZ851975 DDV851975 DNR851975 DXN851975 EHJ851975 ERF851975 FBB851975 FKX851975 FUT851975 GEP851975 GOL851975 GYH851975 HID851975 HRZ851975 IBV851975 ILR851975 IVN851975 JFJ851975 JPF851975 JZB851975 KIX851975 KST851975 LCP851975 LML851975 LWH851975 MGD851975 MPZ851975 MZV851975 NJR851975 NTN851975 ODJ851975 ONF851975 OXB851975 PGX851975 PQT851975 QAP851975 QKL851975 QUH851975 RED851975 RNZ851975 RXV851975 SHR851975 SRN851975 TBJ851975 TLF851975 TVB851975 UEX851975 UOT851975 UYP851975 VIL851975 VSH851975 WCD851975 WLZ851975 WVV851975 N917511 JJ917511 TF917511 ADB917511 AMX917511 AWT917511 BGP917511 BQL917511 CAH917511 CKD917511 CTZ917511 DDV917511 DNR917511 DXN917511 EHJ917511 ERF917511 FBB917511 FKX917511 FUT917511 GEP917511 GOL917511 GYH917511 HID917511 HRZ917511 IBV917511 ILR917511 IVN917511 JFJ917511 JPF917511 JZB917511 KIX917511 KST917511 LCP917511 LML917511 LWH917511 MGD917511 MPZ917511 MZV917511 NJR917511 NTN917511 ODJ917511 ONF917511 OXB917511 PGX917511 PQT917511 QAP917511 QKL917511 QUH917511 RED917511 RNZ917511 RXV917511 SHR917511 SRN917511 TBJ917511 TLF917511 TVB917511 UEX917511 UOT917511 UYP917511 VIL917511 VSH917511 WCD917511 WLZ917511 WVV917511 N983047 JJ983047 TF983047 ADB983047 AMX983047 AWT983047 BGP983047 BQL983047 CAH983047 CKD983047 CTZ983047 DDV983047 DNR983047 DXN983047 EHJ983047 ERF983047 FBB983047 FKX983047 FUT983047 GEP983047 GOL983047 GYH983047 HID983047 HRZ983047 IBV983047 ILR983047 IVN983047 JFJ983047 JPF983047 JZB983047 KIX983047 KST983047 LCP983047 LML983047 LWH983047 MGD983047 MPZ983047 MZV983047 NJR983047 NTN983047 ODJ983047 ONF983047 OXB983047 PGX983047 PQT983047 QAP983047 QKL983047 QUH983047 RED983047 RNZ983047 RXV983047 SHR983047 SRN983047 TBJ983047 TLF983047 TVB983047 UEX983047 UOT983047 UYP983047 VIL983047 VSH983047 WCD983047 WLZ983047 WVV983047" xr:uid="{00000000-0002-0000-0000-000003000000}">
      <formula1>$D$201:$D$205</formula1>
    </dataValidation>
  </dataValidations>
  <pageMargins left="0.7" right="0.7" top="0.75" bottom="0.75" header="0.3" footer="0.3"/>
  <pageSetup paperSize="9" scale="58"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42337" r:id="rId4" name="Label 1">
              <controlPr defaultSize="0" print="0" autoFill="0" autoLine="0" autoPict="0">
                <anchor moveWithCells="1" sizeWithCells="1">
                  <from>
                    <xdr:col>0</xdr:col>
                    <xdr:colOff>0</xdr:colOff>
                    <xdr:row>73</xdr:row>
                    <xdr:rowOff>69850</xdr:rowOff>
                  </from>
                  <to>
                    <xdr:col>13</xdr:col>
                    <xdr:colOff>685800</xdr:colOff>
                    <xdr:row>80</xdr:row>
                    <xdr:rowOff>95250</xdr:rowOff>
                  </to>
                </anchor>
              </controlPr>
            </control>
          </mc:Choice>
        </mc:AlternateContent>
        <mc:AlternateContent xmlns:mc="http://schemas.openxmlformats.org/markup-compatibility/2006">
          <mc:Choice Requires="x14">
            <control shapeId="142338" r:id="rId5" name="Label 2">
              <controlPr defaultSize="0" print="0" autoFill="0" autoLine="0" autoPict="0">
                <anchor moveWithCells="1" sizeWithCells="1">
                  <from>
                    <xdr:col>13</xdr:col>
                    <xdr:colOff>146050</xdr:colOff>
                    <xdr:row>0</xdr:row>
                    <xdr:rowOff>12700</xdr:rowOff>
                  </from>
                  <to>
                    <xdr:col>13</xdr:col>
                    <xdr:colOff>647700</xdr:colOff>
                    <xdr:row>0</xdr:row>
                    <xdr:rowOff>184150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207"/>
  <sheetViews>
    <sheetView topLeftCell="A10" zoomScale="60" zoomScaleNormal="60" workbookViewId="0">
      <selection activeCell="P14" sqref="P14:Q14"/>
    </sheetView>
  </sheetViews>
  <sheetFormatPr defaultRowHeight="14.5" x14ac:dyDescent="0.35"/>
  <cols>
    <col min="1" max="2" width="8.7265625" customWidth="1"/>
    <col min="3" max="3" width="6.26953125" hidden="1" customWidth="1"/>
    <col min="4" max="4" width="21.453125" customWidth="1"/>
    <col min="5" max="5" width="9" customWidth="1"/>
    <col min="6" max="6" width="16.1796875" bestFit="1" customWidth="1"/>
    <col min="7" max="7" width="2.7265625" customWidth="1"/>
    <col min="8" max="9" width="9.81640625" customWidth="1"/>
    <col min="10" max="10" width="4.7265625" hidden="1" customWidth="1"/>
    <col min="11" max="11" width="2.7265625" customWidth="1"/>
    <col min="12" max="13" width="10.7265625" customWidth="1"/>
    <col min="14" max="14" width="4.7265625" hidden="1" customWidth="1"/>
    <col min="15" max="15" width="2.7265625" customWidth="1"/>
    <col min="16" max="16" width="17.7265625" customWidth="1"/>
    <col min="17" max="17" width="9.26953125" customWidth="1"/>
    <col min="257" max="258" width="8.7265625" customWidth="1"/>
    <col min="259" max="259" width="0" hidden="1" customWidth="1"/>
    <col min="260" max="260" width="21.453125" customWidth="1"/>
    <col min="261" max="261" width="9" customWidth="1"/>
    <col min="262" max="262" width="16.1796875" bestFit="1" customWidth="1"/>
    <col min="263" max="263" width="2.7265625" customWidth="1"/>
    <col min="264" max="265" width="9.81640625" customWidth="1"/>
    <col min="266" max="266" width="0" hidden="1" customWidth="1"/>
    <col min="267" max="267" width="2.7265625" customWidth="1"/>
    <col min="268" max="269" width="10.7265625" customWidth="1"/>
    <col min="270" max="270" width="0" hidden="1" customWidth="1"/>
    <col min="271" max="271" width="2.7265625" customWidth="1"/>
    <col min="272" max="272" width="17.7265625" customWidth="1"/>
    <col min="273" max="273" width="9.26953125" customWidth="1"/>
    <col min="513" max="514" width="8.7265625" customWidth="1"/>
    <col min="515" max="515" width="0" hidden="1" customWidth="1"/>
    <col min="516" max="516" width="21.453125" customWidth="1"/>
    <col min="517" max="517" width="9" customWidth="1"/>
    <col min="518" max="518" width="16.1796875" bestFit="1" customWidth="1"/>
    <col min="519" max="519" width="2.7265625" customWidth="1"/>
    <col min="520" max="521" width="9.81640625" customWidth="1"/>
    <col min="522" max="522" width="0" hidden="1" customWidth="1"/>
    <col min="523" max="523" width="2.7265625" customWidth="1"/>
    <col min="524" max="525" width="10.7265625" customWidth="1"/>
    <col min="526" max="526" width="0" hidden="1" customWidth="1"/>
    <col min="527" max="527" width="2.7265625" customWidth="1"/>
    <col min="528" max="528" width="17.7265625" customWidth="1"/>
    <col min="529" max="529" width="9.26953125" customWidth="1"/>
    <col min="769" max="770" width="8.7265625" customWidth="1"/>
    <col min="771" max="771" width="0" hidden="1" customWidth="1"/>
    <col min="772" max="772" width="21.453125" customWidth="1"/>
    <col min="773" max="773" width="9" customWidth="1"/>
    <col min="774" max="774" width="16.1796875" bestFit="1" customWidth="1"/>
    <col min="775" max="775" width="2.7265625" customWidth="1"/>
    <col min="776" max="777" width="9.81640625" customWidth="1"/>
    <col min="778" max="778" width="0" hidden="1" customWidth="1"/>
    <col min="779" max="779" width="2.7265625" customWidth="1"/>
    <col min="780" max="781" width="10.7265625" customWidth="1"/>
    <col min="782" max="782" width="0" hidden="1" customWidth="1"/>
    <col min="783" max="783" width="2.7265625" customWidth="1"/>
    <col min="784" max="784" width="17.7265625" customWidth="1"/>
    <col min="785" max="785" width="9.26953125" customWidth="1"/>
    <col min="1025" max="1026" width="8.7265625" customWidth="1"/>
    <col min="1027" max="1027" width="0" hidden="1" customWidth="1"/>
    <col min="1028" max="1028" width="21.453125" customWidth="1"/>
    <col min="1029" max="1029" width="9" customWidth="1"/>
    <col min="1030" max="1030" width="16.1796875" bestFit="1" customWidth="1"/>
    <col min="1031" max="1031" width="2.7265625" customWidth="1"/>
    <col min="1032" max="1033" width="9.81640625" customWidth="1"/>
    <col min="1034" max="1034" width="0" hidden="1" customWidth="1"/>
    <col min="1035" max="1035" width="2.7265625" customWidth="1"/>
    <col min="1036" max="1037" width="10.7265625" customWidth="1"/>
    <col min="1038" max="1038" width="0" hidden="1" customWidth="1"/>
    <col min="1039" max="1039" width="2.7265625" customWidth="1"/>
    <col min="1040" max="1040" width="17.7265625" customWidth="1"/>
    <col min="1041" max="1041" width="9.26953125" customWidth="1"/>
    <col min="1281" max="1282" width="8.7265625" customWidth="1"/>
    <col min="1283" max="1283" width="0" hidden="1" customWidth="1"/>
    <col min="1284" max="1284" width="21.453125" customWidth="1"/>
    <col min="1285" max="1285" width="9" customWidth="1"/>
    <col min="1286" max="1286" width="16.1796875" bestFit="1" customWidth="1"/>
    <col min="1287" max="1287" width="2.7265625" customWidth="1"/>
    <col min="1288" max="1289" width="9.81640625" customWidth="1"/>
    <col min="1290" max="1290" width="0" hidden="1" customWidth="1"/>
    <col min="1291" max="1291" width="2.7265625" customWidth="1"/>
    <col min="1292" max="1293" width="10.7265625" customWidth="1"/>
    <col min="1294" max="1294" width="0" hidden="1" customWidth="1"/>
    <col min="1295" max="1295" width="2.7265625" customWidth="1"/>
    <col min="1296" max="1296" width="17.7265625" customWidth="1"/>
    <col min="1297" max="1297" width="9.26953125" customWidth="1"/>
    <col min="1537" max="1538" width="8.7265625" customWidth="1"/>
    <col min="1539" max="1539" width="0" hidden="1" customWidth="1"/>
    <col min="1540" max="1540" width="21.453125" customWidth="1"/>
    <col min="1541" max="1541" width="9" customWidth="1"/>
    <col min="1542" max="1542" width="16.1796875" bestFit="1" customWidth="1"/>
    <col min="1543" max="1543" width="2.7265625" customWidth="1"/>
    <col min="1544" max="1545" width="9.81640625" customWidth="1"/>
    <col min="1546" max="1546" width="0" hidden="1" customWidth="1"/>
    <col min="1547" max="1547" width="2.7265625" customWidth="1"/>
    <col min="1548" max="1549" width="10.7265625" customWidth="1"/>
    <col min="1550" max="1550" width="0" hidden="1" customWidth="1"/>
    <col min="1551" max="1551" width="2.7265625" customWidth="1"/>
    <col min="1552" max="1552" width="17.7265625" customWidth="1"/>
    <col min="1553" max="1553" width="9.26953125" customWidth="1"/>
    <col min="1793" max="1794" width="8.7265625" customWidth="1"/>
    <col min="1795" max="1795" width="0" hidden="1" customWidth="1"/>
    <col min="1796" max="1796" width="21.453125" customWidth="1"/>
    <col min="1797" max="1797" width="9" customWidth="1"/>
    <col min="1798" max="1798" width="16.1796875" bestFit="1" customWidth="1"/>
    <col min="1799" max="1799" width="2.7265625" customWidth="1"/>
    <col min="1800" max="1801" width="9.81640625" customWidth="1"/>
    <col min="1802" max="1802" width="0" hidden="1" customWidth="1"/>
    <col min="1803" max="1803" width="2.7265625" customWidth="1"/>
    <col min="1804" max="1805" width="10.7265625" customWidth="1"/>
    <col min="1806" max="1806" width="0" hidden="1" customWidth="1"/>
    <col min="1807" max="1807" width="2.7265625" customWidth="1"/>
    <col min="1808" max="1808" width="17.7265625" customWidth="1"/>
    <col min="1809" max="1809" width="9.26953125" customWidth="1"/>
    <col min="2049" max="2050" width="8.7265625" customWidth="1"/>
    <col min="2051" max="2051" width="0" hidden="1" customWidth="1"/>
    <col min="2052" max="2052" width="21.453125" customWidth="1"/>
    <col min="2053" max="2053" width="9" customWidth="1"/>
    <col min="2054" max="2054" width="16.1796875" bestFit="1" customWidth="1"/>
    <col min="2055" max="2055" width="2.7265625" customWidth="1"/>
    <col min="2056" max="2057" width="9.81640625" customWidth="1"/>
    <col min="2058" max="2058" width="0" hidden="1" customWidth="1"/>
    <col min="2059" max="2059" width="2.7265625" customWidth="1"/>
    <col min="2060" max="2061" width="10.7265625" customWidth="1"/>
    <col min="2062" max="2062" width="0" hidden="1" customWidth="1"/>
    <col min="2063" max="2063" width="2.7265625" customWidth="1"/>
    <col min="2064" max="2064" width="17.7265625" customWidth="1"/>
    <col min="2065" max="2065" width="9.26953125" customWidth="1"/>
    <col min="2305" max="2306" width="8.7265625" customWidth="1"/>
    <col min="2307" max="2307" width="0" hidden="1" customWidth="1"/>
    <col min="2308" max="2308" width="21.453125" customWidth="1"/>
    <col min="2309" max="2309" width="9" customWidth="1"/>
    <col min="2310" max="2310" width="16.1796875" bestFit="1" customWidth="1"/>
    <col min="2311" max="2311" width="2.7265625" customWidth="1"/>
    <col min="2312" max="2313" width="9.81640625" customWidth="1"/>
    <col min="2314" max="2314" width="0" hidden="1" customWidth="1"/>
    <col min="2315" max="2315" width="2.7265625" customWidth="1"/>
    <col min="2316" max="2317" width="10.7265625" customWidth="1"/>
    <col min="2318" max="2318" width="0" hidden="1" customWidth="1"/>
    <col min="2319" max="2319" width="2.7265625" customWidth="1"/>
    <col min="2320" max="2320" width="17.7265625" customWidth="1"/>
    <col min="2321" max="2321" width="9.26953125" customWidth="1"/>
    <col min="2561" max="2562" width="8.7265625" customWidth="1"/>
    <col min="2563" max="2563" width="0" hidden="1" customWidth="1"/>
    <col min="2564" max="2564" width="21.453125" customWidth="1"/>
    <col min="2565" max="2565" width="9" customWidth="1"/>
    <col min="2566" max="2566" width="16.1796875" bestFit="1" customWidth="1"/>
    <col min="2567" max="2567" width="2.7265625" customWidth="1"/>
    <col min="2568" max="2569" width="9.81640625" customWidth="1"/>
    <col min="2570" max="2570" width="0" hidden="1" customWidth="1"/>
    <col min="2571" max="2571" width="2.7265625" customWidth="1"/>
    <col min="2572" max="2573" width="10.7265625" customWidth="1"/>
    <col min="2574" max="2574" width="0" hidden="1" customWidth="1"/>
    <col min="2575" max="2575" width="2.7265625" customWidth="1"/>
    <col min="2576" max="2576" width="17.7265625" customWidth="1"/>
    <col min="2577" max="2577" width="9.26953125" customWidth="1"/>
    <col min="2817" max="2818" width="8.7265625" customWidth="1"/>
    <col min="2819" max="2819" width="0" hidden="1" customWidth="1"/>
    <col min="2820" max="2820" width="21.453125" customWidth="1"/>
    <col min="2821" max="2821" width="9" customWidth="1"/>
    <col min="2822" max="2822" width="16.1796875" bestFit="1" customWidth="1"/>
    <col min="2823" max="2823" width="2.7265625" customWidth="1"/>
    <col min="2824" max="2825" width="9.81640625" customWidth="1"/>
    <col min="2826" max="2826" width="0" hidden="1" customWidth="1"/>
    <col min="2827" max="2827" width="2.7265625" customWidth="1"/>
    <col min="2828" max="2829" width="10.7265625" customWidth="1"/>
    <col min="2830" max="2830" width="0" hidden="1" customWidth="1"/>
    <col min="2831" max="2831" width="2.7265625" customWidth="1"/>
    <col min="2832" max="2832" width="17.7265625" customWidth="1"/>
    <col min="2833" max="2833" width="9.26953125" customWidth="1"/>
    <col min="3073" max="3074" width="8.7265625" customWidth="1"/>
    <col min="3075" max="3075" width="0" hidden="1" customWidth="1"/>
    <col min="3076" max="3076" width="21.453125" customWidth="1"/>
    <col min="3077" max="3077" width="9" customWidth="1"/>
    <col min="3078" max="3078" width="16.1796875" bestFit="1" customWidth="1"/>
    <col min="3079" max="3079" width="2.7265625" customWidth="1"/>
    <col min="3080" max="3081" width="9.81640625" customWidth="1"/>
    <col min="3082" max="3082" width="0" hidden="1" customWidth="1"/>
    <col min="3083" max="3083" width="2.7265625" customWidth="1"/>
    <col min="3084" max="3085" width="10.7265625" customWidth="1"/>
    <col min="3086" max="3086" width="0" hidden="1" customWidth="1"/>
    <col min="3087" max="3087" width="2.7265625" customWidth="1"/>
    <col min="3088" max="3088" width="17.7265625" customWidth="1"/>
    <col min="3089" max="3089" width="9.26953125" customWidth="1"/>
    <col min="3329" max="3330" width="8.7265625" customWidth="1"/>
    <col min="3331" max="3331" width="0" hidden="1" customWidth="1"/>
    <col min="3332" max="3332" width="21.453125" customWidth="1"/>
    <col min="3333" max="3333" width="9" customWidth="1"/>
    <col min="3334" max="3334" width="16.1796875" bestFit="1" customWidth="1"/>
    <col min="3335" max="3335" width="2.7265625" customWidth="1"/>
    <col min="3336" max="3337" width="9.81640625" customWidth="1"/>
    <col min="3338" max="3338" width="0" hidden="1" customWidth="1"/>
    <col min="3339" max="3339" width="2.7265625" customWidth="1"/>
    <col min="3340" max="3341" width="10.7265625" customWidth="1"/>
    <col min="3342" max="3342" width="0" hidden="1" customWidth="1"/>
    <col min="3343" max="3343" width="2.7265625" customWidth="1"/>
    <col min="3344" max="3344" width="17.7265625" customWidth="1"/>
    <col min="3345" max="3345" width="9.26953125" customWidth="1"/>
    <col min="3585" max="3586" width="8.7265625" customWidth="1"/>
    <col min="3587" max="3587" width="0" hidden="1" customWidth="1"/>
    <col min="3588" max="3588" width="21.453125" customWidth="1"/>
    <col min="3589" max="3589" width="9" customWidth="1"/>
    <col min="3590" max="3590" width="16.1796875" bestFit="1" customWidth="1"/>
    <col min="3591" max="3591" width="2.7265625" customWidth="1"/>
    <col min="3592" max="3593" width="9.81640625" customWidth="1"/>
    <col min="3594" max="3594" width="0" hidden="1" customWidth="1"/>
    <col min="3595" max="3595" width="2.7265625" customWidth="1"/>
    <col min="3596" max="3597" width="10.7265625" customWidth="1"/>
    <col min="3598" max="3598" width="0" hidden="1" customWidth="1"/>
    <col min="3599" max="3599" width="2.7265625" customWidth="1"/>
    <col min="3600" max="3600" width="17.7265625" customWidth="1"/>
    <col min="3601" max="3601" width="9.26953125" customWidth="1"/>
    <col min="3841" max="3842" width="8.7265625" customWidth="1"/>
    <col min="3843" max="3843" width="0" hidden="1" customWidth="1"/>
    <col min="3844" max="3844" width="21.453125" customWidth="1"/>
    <col min="3845" max="3845" width="9" customWidth="1"/>
    <col min="3846" max="3846" width="16.1796875" bestFit="1" customWidth="1"/>
    <col min="3847" max="3847" width="2.7265625" customWidth="1"/>
    <col min="3848" max="3849" width="9.81640625" customWidth="1"/>
    <col min="3850" max="3850" width="0" hidden="1" customWidth="1"/>
    <col min="3851" max="3851" width="2.7265625" customWidth="1"/>
    <col min="3852" max="3853" width="10.7265625" customWidth="1"/>
    <col min="3854" max="3854" width="0" hidden="1" customWidth="1"/>
    <col min="3855" max="3855" width="2.7265625" customWidth="1"/>
    <col min="3856" max="3856" width="17.7265625" customWidth="1"/>
    <col min="3857" max="3857" width="9.26953125" customWidth="1"/>
    <col min="4097" max="4098" width="8.7265625" customWidth="1"/>
    <col min="4099" max="4099" width="0" hidden="1" customWidth="1"/>
    <col min="4100" max="4100" width="21.453125" customWidth="1"/>
    <col min="4101" max="4101" width="9" customWidth="1"/>
    <col min="4102" max="4102" width="16.1796875" bestFit="1" customWidth="1"/>
    <col min="4103" max="4103" width="2.7265625" customWidth="1"/>
    <col min="4104" max="4105" width="9.81640625" customWidth="1"/>
    <col min="4106" max="4106" width="0" hidden="1" customWidth="1"/>
    <col min="4107" max="4107" width="2.7265625" customWidth="1"/>
    <col min="4108" max="4109" width="10.7265625" customWidth="1"/>
    <col min="4110" max="4110" width="0" hidden="1" customWidth="1"/>
    <col min="4111" max="4111" width="2.7265625" customWidth="1"/>
    <col min="4112" max="4112" width="17.7265625" customWidth="1"/>
    <col min="4113" max="4113" width="9.26953125" customWidth="1"/>
    <col min="4353" max="4354" width="8.7265625" customWidth="1"/>
    <col min="4355" max="4355" width="0" hidden="1" customWidth="1"/>
    <col min="4356" max="4356" width="21.453125" customWidth="1"/>
    <col min="4357" max="4357" width="9" customWidth="1"/>
    <col min="4358" max="4358" width="16.1796875" bestFit="1" customWidth="1"/>
    <col min="4359" max="4359" width="2.7265625" customWidth="1"/>
    <col min="4360" max="4361" width="9.81640625" customWidth="1"/>
    <col min="4362" max="4362" width="0" hidden="1" customWidth="1"/>
    <col min="4363" max="4363" width="2.7265625" customWidth="1"/>
    <col min="4364" max="4365" width="10.7265625" customWidth="1"/>
    <col min="4366" max="4366" width="0" hidden="1" customWidth="1"/>
    <col min="4367" max="4367" width="2.7265625" customWidth="1"/>
    <col min="4368" max="4368" width="17.7265625" customWidth="1"/>
    <col min="4369" max="4369" width="9.26953125" customWidth="1"/>
    <col min="4609" max="4610" width="8.7265625" customWidth="1"/>
    <col min="4611" max="4611" width="0" hidden="1" customWidth="1"/>
    <col min="4612" max="4612" width="21.453125" customWidth="1"/>
    <col min="4613" max="4613" width="9" customWidth="1"/>
    <col min="4614" max="4614" width="16.1796875" bestFit="1" customWidth="1"/>
    <col min="4615" max="4615" width="2.7265625" customWidth="1"/>
    <col min="4616" max="4617" width="9.81640625" customWidth="1"/>
    <col min="4618" max="4618" width="0" hidden="1" customWidth="1"/>
    <col min="4619" max="4619" width="2.7265625" customWidth="1"/>
    <col min="4620" max="4621" width="10.7265625" customWidth="1"/>
    <col min="4622" max="4622" width="0" hidden="1" customWidth="1"/>
    <col min="4623" max="4623" width="2.7265625" customWidth="1"/>
    <col min="4624" max="4624" width="17.7265625" customWidth="1"/>
    <col min="4625" max="4625" width="9.26953125" customWidth="1"/>
    <col min="4865" max="4866" width="8.7265625" customWidth="1"/>
    <col min="4867" max="4867" width="0" hidden="1" customWidth="1"/>
    <col min="4868" max="4868" width="21.453125" customWidth="1"/>
    <col min="4869" max="4869" width="9" customWidth="1"/>
    <col min="4870" max="4870" width="16.1796875" bestFit="1" customWidth="1"/>
    <col min="4871" max="4871" width="2.7265625" customWidth="1"/>
    <col min="4872" max="4873" width="9.81640625" customWidth="1"/>
    <col min="4874" max="4874" width="0" hidden="1" customWidth="1"/>
    <col min="4875" max="4875" width="2.7265625" customWidth="1"/>
    <col min="4876" max="4877" width="10.7265625" customWidth="1"/>
    <col min="4878" max="4878" width="0" hidden="1" customWidth="1"/>
    <col min="4879" max="4879" width="2.7265625" customWidth="1"/>
    <col min="4880" max="4880" width="17.7265625" customWidth="1"/>
    <col min="4881" max="4881" width="9.26953125" customWidth="1"/>
    <col min="5121" max="5122" width="8.7265625" customWidth="1"/>
    <col min="5123" max="5123" width="0" hidden="1" customWidth="1"/>
    <col min="5124" max="5124" width="21.453125" customWidth="1"/>
    <col min="5125" max="5125" width="9" customWidth="1"/>
    <col min="5126" max="5126" width="16.1796875" bestFit="1" customWidth="1"/>
    <col min="5127" max="5127" width="2.7265625" customWidth="1"/>
    <col min="5128" max="5129" width="9.81640625" customWidth="1"/>
    <col min="5130" max="5130" width="0" hidden="1" customWidth="1"/>
    <col min="5131" max="5131" width="2.7265625" customWidth="1"/>
    <col min="5132" max="5133" width="10.7265625" customWidth="1"/>
    <col min="5134" max="5134" width="0" hidden="1" customWidth="1"/>
    <col min="5135" max="5135" width="2.7265625" customWidth="1"/>
    <col min="5136" max="5136" width="17.7265625" customWidth="1"/>
    <col min="5137" max="5137" width="9.26953125" customWidth="1"/>
    <col min="5377" max="5378" width="8.7265625" customWidth="1"/>
    <col min="5379" max="5379" width="0" hidden="1" customWidth="1"/>
    <col min="5380" max="5380" width="21.453125" customWidth="1"/>
    <col min="5381" max="5381" width="9" customWidth="1"/>
    <col min="5382" max="5382" width="16.1796875" bestFit="1" customWidth="1"/>
    <col min="5383" max="5383" width="2.7265625" customWidth="1"/>
    <col min="5384" max="5385" width="9.81640625" customWidth="1"/>
    <col min="5386" max="5386" width="0" hidden="1" customWidth="1"/>
    <col min="5387" max="5387" width="2.7265625" customWidth="1"/>
    <col min="5388" max="5389" width="10.7265625" customWidth="1"/>
    <col min="5390" max="5390" width="0" hidden="1" customWidth="1"/>
    <col min="5391" max="5391" width="2.7265625" customWidth="1"/>
    <col min="5392" max="5392" width="17.7265625" customWidth="1"/>
    <col min="5393" max="5393" width="9.26953125" customWidth="1"/>
    <col min="5633" max="5634" width="8.7265625" customWidth="1"/>
    <col min="5635" max="5635" width="0" hidden="1" customWidth="1"/>
    <col min="5636" max="5636" width="21.453125" customWidth="1"/>
    <col min="5637" max="5637" width="9" customWidth="1"/>
    <col min="5638" max="5638" width="16.1796875" bestFit="1" customWidth="1"/>
    <col min="5639" max="5639" width="2.7265625" customWidth="1"/>
    <col min="5640" max="5641" width="9.81640625" customWidth="1"/>
    <col min="5642" max="5642" width="0" hidden="1" customWidth="1"/>
    <col min="5643" max="5643" width="2.7265625" customWidth="1"/>
    <col min="5644" max="5645" width="10.7265625" customWidth="1"/>
    <col min="5646" max="5646" width="0" hidden="1" customWidth="1"/>
    <col min="5647" max="5647" width="2.7265625" customWidth="1"/>
    <col min="5648" max="5648" width="17.7265625" customWidth="1"/>
    <col min="5649" max="5649" width="9.26953125" customWidth="1"/>
    <col min="5889" max="5890" width="8.7265625" customWidth="1"/>
    <col min="5891" max="5891" width="0" hidden="1" customWidth="1"/>
    <col min="5892" max="5892" width="21.453125" customWidth="1"/>
    <col min="5893" max="5893" width="9" customWidth="1"/>
    <col min="5894" max="5894" width="16.1796875" bestFit="1" customWidth="1"/>
    <col min="5895" max="5895" width="2.7265625" customWidth="1"/>
    <col min="5896" max="5897" width="9.81640625" customWidth="1"/>
    <col min="5898" max="5898" width="0" hidden="1" customWidth="1"/>
    <col min="5899" max="5899" width="2.7265625" customWidth="1"/>
    <col min="5900" max="5901" width="10.7265625" customWidth="1"/>
    <col min="5902" max="5902" width="0" hidden="1" customWidth="1"/>
    <col min="5903" max="5903" width="2.7265625" customWidth="1"/>
    <col min="5904" max="5904" width="17.7265625" customWidth="1"/>
    <col min="5905" max="5905" width="9.26953125" customWidth="1"/>
    <col min="6145" max="6146" width="8.7265625" customWidth="1"/>
    <col min="6147" max="6147" width="0" hidden="1" customWidth="1"/>
    <col min="6148" max="6148" width="21.453125" customWidth="1"/>
    <col min="6149" max="6149" width="9" customWidth="1"/>
    <col min="6150" max="6150" width="16.1796875" bestFit="1" customWidth="1"/>
    <col min="6151" max="6151" width="2.7265625" customWidth="1"/>
    <col min="6152" max="6153" width="9.81640625" customWidth="1"/>
    <col min="6154" max="6154" width="0" hidden="1" customWidth="1"/>
    <col min="6155" max="6155" width="2.7265625" customWidth="1"/>
    <col min="6156" max="6157" width="10.7265625" customWidth="1"/>
    <col min="6158" max="6158" width="0" hidden="1" customWidth="1"/>
    <col min="6159" max="6159" width="2.7265625" customWidth="1"/>
    <col min="6160" max="6160" width="17.7265625" customWidth="1"/>
    <col min="6161" max="6161" width="9.26953125" customWidth="1"/>
    <col min="6401" max="6402" width="8.7265625" customWidth="1"/>
    <col min="6403" max="6403" width="0" hidden="1" customWidth="1"/>
    <col min="6404" max="6404" width="21.453125" customWidth="1"/>
    <col min="6405" max="6405" width="9" customWidth="1"/>
    <col min="6406" max="6406" width="16.1796875" bestFit="1" customWidth="1"/>
    <col min="6407" max="6407" width="2.7265625" customWidth="1"/>
    <col min="6408" max="6409" width="9.81640625" customWidth="1"/>
    <col min="6410" max="6410" width="0" hidden="1" customWidth="1"/>
    <col min="6411" max="6411" width="2.7265625" customWidth="1"/>
    <col min="6412" max="6413" width="10.7265625" customWidth="1"/>
    <col min="6414" max="6414" width="0" hidden="1" customWidth="1"/>
    <col min="6415" max="6415" width="2.7265625" customWidth="1"/>
    <col min="6416" max="6416" width="17.7265625" customWidth="1"/>
    <col min="6417" max="6417" width="9.26953125" customWidth="1"/>
    <col min="6657" max="6658" width="8.7265625" customWidth="1"/>
    <col min="6659" max="6659" width="0" hidden="1" customWidth="1"/>
    <col min="6660" max="6660" width="21.453125" customWidth="1"/>
    <col min="6661" max="6661" width="9" customWidth="1"/>
    <col min="6662" max="6662" width="16.1796875" bestFit="1" customWidth="1"/>
    <col min="6663" max="6663" width="2.7265625" customWidth="1"/>
    <col min="6664" max="6665" width="9.81640625" customWidth="1"/>
    <col min="6666" max="6666" width="0" hidden="1" customWidth="1"/>
    <col min="6667" max="6667" width="2.7265625" customWidth="1"/>
    <col min="6668" max="6669" width="10.7265625" customWidth="1"/>
    <col min="6670" max="6670" width="0" hidden="1" customWidth="1"/>
    <col min="6671" max="6671" width="2.7265625" customWidth="1"/>
    <col min="6672" max="6672" width="17.7265625" customWidth="1"/>
    <col min="6673" max="6673" width="9.26953125" customWidth="1"/>
    <col min="6913" max="6914" width="8.7265625" customWidth="1"/>
    <col min="6915" max="6915" width="0" hidden="1" customWidth="1"/>
    <col min="6916" max="6916" width="21.453125" customWidth="1"/>
    <col min="6917" max="6917" width="9" customWidth="1"/>
    <col min="6918" max="6918" width="16.1796875" bestFit="1" customWidth="1"/>
    <col min="6919" max="6919" width="2.7265625" customWidth="1"/>
    <col min="6920" max="6921" width="9.81640625" customWidth="1"/>
    <col min="6922" max="6922" width="0" hidden="1" customWidth="1"/>
    <col min="6923" max="6923" width="2.7265625" customWidth="1"/>
    <col min="6924" max="6925" width="10.7265625" customWidth="1"/>
    <col min="6926" max="6926" width="0" hidden="1" customWidth="1"/>
    <col min="6927" max="6927" width="2.7265625" customWidth="1"/>
    <col min="6928" max="6928" width="17.7265625" customWidth="1"/>
    <col min="6929" max="6929" width="9.26953125" customWidth="1"/>
    <col min="7169" max="7170" width="8.7265625" customWidth="1"/>
    <col min="7171" max="7171" width="0" hidden="1" customWidth="1"/>
    <col min="7172" max="7172" width="21.453125" customWidth="1"/>
    <col min="7173" max="7173" width="9" customWidth="1"/>
    <col min="7174" max="7174" width="16.1796875" bestFit="1" customWidth="1"/>
    <col min="7175" max="7175" width="2.7265625" customWidth="1"/>
    <col min="7176" max="7177" width="9.81640625" customWidth="1"/>
    <col min="7178" max="7178" width="0" hidden="1" customWidth="1"/>
    <col min="7179" max="7179" width="2.7265625" customWidth="1"/>
    <col min="7180" max="7181" width="10.7265625" customWidth="1"/>
    <col min="7182" max="7182" width="0" hidden="1" customWidth="1"/>
    <col min="7183" max="7183" width="2.7265625" customWidth="1"/>
    <col min="7184" max="7184" width="17.7265625" customWidth="1"/>
    <col min="7185" max="7185" width="9.26953125" customWidth="1"/>
    <col min="7425" max="7426" width="8.7265625" customWidth="1"/>
    <col min="7427" max="7427" width="0" hidden="1" customWidth="1"/>
    <col min="7428" max="7428" width="21.453125" customWidth="1"/>
    <col min="7429" max="7429" width="9" customWidth="1"/>
    <col min="7430" max="7430" width="16.1796875" bestFit="1" customWidth="1"/>
    <col min="7431" max="7431" width="2.7265625" customWidth="1"/>
    <col min="7432" max="7433" width="9.81640625" customWidth="1"/>
    <col min="7434" max="7434" width="0" hidden="1" customWidth="1"/>
    <col min="7435" max="7435" width="2.7265625" customWidth="1"/>
    <col min="7436" max="7437" width="10.7265625" customWidth="1"/>
    <col min="7438" max="7438" width="0" hidden="1" customWidth="1"/>
    <col min="7439" max="7439" width="2.7265625" customWidth="1"/>
    <col min="7440" max="7440" width="17.7265625" customWidth="1"/>
    <col min="7441" max="7441" width="9.26953125" customWidth="1"/>
    <col min="7681" max="7682" width="8.7265625" customWidth="1"/>
    <col min="7683" max="7683" width="0" hidden="1" customWidth="1"/>
    <col min="7684" max="7684" width="21.453125" customWidth="1"/>
    <col min="7685" max="7685" width="9" customWidth="1"/>
    <col min="7686" max="7686" width="16.1796875" bestFit="1" customWidth="1"/>
    <col min="7687" max="7687" width="2.7265625" customWidth="1"/>
    <col min="7688" max="7689" width="9.81640625" customWidth="1"/>
    <col min="7690" max="7690" width="0" hidden="1" customWidth="1"/>
    <col min="7691" max="7691" width="2.7265625" customWidth="1"/>
    <col min="7692" max="7693" width="10.7265625" customWidth="1"/>
    <col min="7694" max="7694" width="0" hidden="1" customWidth="1"/>
    <col min="7695" max="7695" width="2.7265625" customWidth="1"/>
    <col min="7696" max="7696" width="17.7265625" customWidth="1"/>
    <col min="7697" max="7697" width="9.26953125" customWidth="1"/>
    <col min="7937" max="7938" width="8.7265625" customWidth="1"/>
    <col min="7939" max="7939" width="0" hidden="1" customWidth="1"/>
    <col min="7940" max="7940" width="21.453125" customWidth="1"/>
    <col min="7941" max="7941" width="9" customWidth="1"/>
    <col min="7942" max="7942" width="16.1796875" bestFit="1" customWidth="1"/>
    <col min="7943" max="7943" width="2.7265625" customWidth="1"/>
    <col min="7944" max="7945" width="9.81640625" customWidth="1"/>
    <col min="7946" max="7946" width="0" hidden="1" customWidth="1"/>
    <col min="7947" max="7947" width="2.7265625" customWidth="1"/>
    <col min="7948" max="7949" width="10.7265625" customWidth="1"/>
    <col min="7950" max="7950" width="0" hidden="1" customWidth="1"/>
    <col min="7951" max="7951" width="2.7265625" customWidth="1"/>
    <col min="7952" max="7952" width="17.7265625" customWidth="1"/>
    <col min="7953" max="7953" width="9.26953125" customWidth="1"/>
    <col min="8193" max="8194" width="8.7265625" customWidth="1"/>
    <col min="8195" max="8195" width="0" hidden="1" customWidth="1"/>
    <col min="8196" max="8196" width="21.453125" customWidth="1"/>
    <col min="8197" max="8197" width="9" customWidth="1"/>
    <col min="8198" max="8198" width="16.1796875" bestFit="1" customWidth="1"/>
    <col min="8199" max="8199" width="2.7265625" customWidth="1"/>
    <col min="8200" max="8201" width="9.81640625" customWidth="1"/>
    <col min="8202" max="8202" width="0" hidden="1" customWidth="1"/>
    <col min="8203" max="8203" width="2.7265625" customWidth="1"/>
    <col min="8204" max="8205" width="10.7265625" customWidth="1"/>
    <col min="8206" max="8206" width="0" hidden="1" customWidth="1"/>
    <col min="8207" max="8207" width="2.7265625" customWidth="1"/>
    <col min="8208" max="8208" width="17.7265625" customWidth="1"/>
    <col min="8209" max="8209" width="9.26953125" customWidth="1"/>
    <col min="8449" max="8450" width="8.7265625" customWidth="1"/>
    <col min="8451" max="8451" width="0" hidden="1" customWidth="1"/>
    <col min="8452" max="8452" width="21.453125" customWidth="1"/>
    <col min="8453" max="8453" width="9" customWidth="1"/>
    <col min="8454" max="8454" width="16.1796875" bestFit="1" customWidth="1"/>
    <col min="8455" max="8455" width="2.7265625" customWidth="1"/>
    <col min="8456" max="8457" width="9.81640625" customWidth="1"/>
    <col min="8458" max="8458" width="0" hidden="1" customWidth="1"/>
    <col min="8459" max="8459" width="2.7265625" customWidth="1"/>
    <col min="8460" max="8461" width="10.7265625" customWidth="1"/>
    <col min="8462" max="8462" width="0" hidden="1" customWidth="1"/>
    <col min="8463" max="8463" width="2.7265625" customWidth="1"/>
    <col min="8464" max="8464" width="17.7265625" customWidth="1"/>
    <col min="8465" max="8465" width="9.26953125" customWidth="1"/>
    <col min="8705" max="8706" width="8.7265625" customWidth="1"/>
    <col min="8707" max="8707" width="0" hidden="1" customWidth="1"/>
    <col min="8708" max="8708" width="21.453125" customWidth="1"/>
    <col min="8709" max="8709" width="9" customWidth="1"/>
    <col min="8710" max="8710" width="16.1796875" bestFit="1" customWidth="1"/>
    <col min="8711" max="8711" width="2.7265625" customWidth="1"/>
    <col min="8712" max="8713" width="9.81640625" customWidth="1"/>
    <col min="8714" max="8714" width="0" hidden="1" customWidth="1"/>
    <col min="8715" max="8715" width="2.7265625" customWidth="1"/>
    <col min="8716" max="8717" width="10.7265625" customWidth="1"/>
    <col min="8718" max="8718" width="0" hidden="1" customWidth="1"/>
    <col min="8719" max="8719" width="2.7265625" customWidth="1"/>
    <col min="8720" max="8720" width="17.7265625" customWidth="1"/>
    <col min="8721" max="8721" width="9.26953125" customWidth="1"/>
    <col min="8961" max="8962" width="8.7265625" customWidth="1"/>
    <col min="8963" max="8963" width="0" hidden="1" customWidth="1"/>
    <col min="8964" max="8964" width="21.453125" customWidth="1"/>
    <col min="8965" max="8965" width="9" customWidth="1"/>
    <col min="8966" max="8966" width="16.1796875" bestFit="1" customWidth="1"/>
    <col min="8967" max="8967" width="2.7265625" customWidth="1"/>
    <col min="8968" max="8969" width="9.81640625" customWidth="1"/>
    <col min="8970" max="8970" width="0" hidden="1" customWidth="1"/>
    <col min="8971" max="8971" width="2.7265625" customWidth="1"/>
    <col min="8972" max="8973" width="10.7265625" customWidth="1"/>
    <col min="8974" max="8974" width="0" hidden="1" customWidth="1"/>
    <col min="8975" max="8975" width="2.7265625" customWidth="1"/>
    <col min="8976" max="8976" width="17.7265625" customWidth="1"/>
    <col min="8977" max="8977" width="9.26953125" customWidth="1"/>
    <col min="9217" max="9218" width="8.7265625" customWidth="1"/>
    <col min="9219" max="9219" width="0" hidden="1" customWidth="1"/>
    <col min="9220" max="9220" width="21.453125" customWidth="1"/>
    <col min="9221" max="9221" width="9" customWidth="1"/>
    <col min="9222" max="9222" width="16.1796875" bestFit="1" customWidth="1"/>
    <col min="9223" max="9223" width="2.7265625" customWidth="1"/>
    <col min="9224" max="9225" width="9.81640625" customWidth="1"/>
    <col min="9226" max="9226" width="0" hidden="1" customWidth="1"/>
    <col min="9227" max="9227" width="2.7265625" customWidth="1"/>
    <col min="9228" max="9229" width="10.7265625" customWidth="1"/>
    <col min="9230" max="9230" width="0" hidden="1" customWidth="1"/>
    <col min="9231" max="9231" width="2.7265625" customWidth="1"/>
    <col min="9232" max="9232" width="17.7265625" customWidth="1"/>
    <col min="9233" max="9233" width="9.26953125" customWidth="1"/>
    <col min="9473" max="9474" width="8.7265625" customWidth="1"/>
    <col min="9475" max="9475" width="0" hidden="1" customWidth="1"/>
    <col min="9476" max="9476" width="21.453125" customWidth="1"/>
    <col min="9477" max="9477" width="9" customWidth="1"/>
    <col min="9478" max="9478" width="16.1796875" bestFit="1" customWidth="1"/>
    <col min="9479" max="9479" width="2.7265625" customWidth="1"/>
    <col min="9480" max="9481" width="9.81640625" customWidth="1"/>
    <col min="9482" max="9482" width="0" hidden="1" customWidth="1"/>
    <col min="9483" max="9483" width="2.7265625" customWidth="1"/>
    <col min="9484" max="9485" width="10.7265625" customWidth="1"/>
    <col min="9486" max="9486" width="0" hidden="1" customWidth="1"/>
    <col min="9487" max="9487" width="2.7265625" customWidth="1"/>
    <col min="9488" max="9488" width="17.7265625" customWidth="1"/>
    <col min="9489" max="9489" width="9.26953125" customWidth="1"/>
    <col min="9729" max="9730" width="8.7265625" customWidth="1"/>
    <col min="9731" max="9731" width="0" hidden="1" customWidth="1"/>
    <col min="9732" max="9732" width="21.453125" customWidth="1"/>
    <col min="9733" max="9733" width="9" customWidth="1"/>
    <col min="9734" max="9734" width="16.1796875" bestFit="1" customWidth="1"/>
    <col min="9735" max="9735" width="2.7265625" customWidth="1"/>
    <col min="9736" max="9737" width="9.81640625" customWidth="1"/>
    <col min="9738" max="9738" width="0" hidden="1" customWidth="1"/>
    <col min="9739" max="9739" width="2.7265625" customWidth="1"/>
    <col min="9740" max="9741" width="10.7265625" customWidth="1"/>
    <col min="9742" max="9742" width="0" hidden="1" customWidth="1"/>
    <col min="9743" max="9743" width="2.7265625" customWidth="1"/>
    <col min="9744" max="9744" width="17.7265625" customWidth="1"/>
    <col min="9745" max="9745" width="9.26953125" customWidth="1"/>
    <col min="9985" max="9986" width="8.7265625" customWidth="1"/>
    <col min="9987" max="9987" width="0" hidden="1" customWidth="1"/>
    <col min="9988" max="9988" width="21.453125" customWidth="1"/>
    <col min="9989" max="9989" width="9" customWidth="1"/>
    <col min="9990" max="9990" width="16.1796875" bestFit="1" customWidth="1"/>
    <col min="9991" max="9991" width="2.7265625" customWidth="1"/>
    <col min="9992" max="9993" width="9.81640625" customWidth="1"/>
    <col min="9994" max="9994" width="0" hidden="1" customWidth="1"/>
    <col min="9995" max="9995" width="2.7265625" customWidth="1"/>
    <col min="9996" max="9997" width="10.7265625" customWidth="1"/>
    <col min="9998" max="9998" width="0" hidden="1" customWidth="1"/>
    <col min="9999" max="9999" width="2.7265625" customWidth="1"/>
    <col min="10000" max="10000" width="17.7265625" customWidth="1"/>
    <col min="10001" max="10001" width="9.26953125" customWidth="1"/>
    <col min="10241" max="10242" width="8.7265625" customWidth="1"/>
    <col min="10243" max="10243" width="0" hidden="1" customWidth="1"/>
    <col min="10244" max="10244" width="21.453125" customWidth="1"/>
    <col min="10245" max="10245" width="9" customWidth="1"/>
    <col min="10246" max="10246" width="16.1796875" bestFit="1" customWidth="1"/>
    <col min="10247" max="10247" width="2.7265625" customWidth="1"/>
    <col min="10248" max="10249" width="9.81640625" customWidth="1"/>
    <col min="10250" max="10250" width="0" hidden="1" customWidth="1"/>
    <col min="10251" max="10251" width="2.7265625" customWidth="1"/>
    <col min="10252" max="10253" width="10.7265625" customWidth="1"/>
    <col min="10254" max="10254" width="0" hidden="1" customWidth="1"/>
    <col min="10255" max="10255" width="2.7265625" customWidth="1"/>
    <col min="10256" max="10256" width="17.7265625" customWidth="1"/>
    <col min="10257" max="10257" width="9.26953125" customWidth="1"/>
    <col min="10497" max="10498" width="8.7265625" customWidth="1"/>
    <col min="10499" max="10499" width="0" hidden="1" customWidth="1"/>
    <col min="10500" max="10500" width="21.453125" customWidth="1"/>
    <col min="10501" max="10501" width="9" customWidth="1"/>
    <col min="10502" max="10502" width="16.1796875" bestFit="1" customWidth="1"/>
    <col min="10503" max="10503" width="2.7265625" customWidth="1"/>
    <col min="10504" max="10505" width="9.81640625" customWidth="1"/>
    <col min="10506" max="10506" width="0" hidden="1" customWidth="1"/>
    <col min="10507" max="10507" width="2.7265625" customWidth="1"/>
    <col min="10508" max="10509" width="10.7265625" customWidth="1"/>
    <col min="10510" max="10510" width="0" hidden="1" customWidth="1"/>
    <col min="10511" max="10511" width="2.7265625" customWidth="1"/>
    <col min="10512" max="10512" width="17.7265625" customWidth="1"/>
    <col min="10513" max="10513" width="9.26953125" customWidth="1"/>
    <col min="10753" max="10754" width="8.7265625" customWidth="1"/>
    <col min="10755" max="10755" width="0" hidden="1" customWidth="1"/>
    <col min="10756" max="10756" width="21.453125" customWidth="1"/>
    <col min="10757" max="10757" width="9" customWidth="1"/>
    <col min="10758" max="10758" width="16.1796875" bestFit="1" customWidth="1"/>
    <col min="10759" max="10759" width="2.7265625" customWidth="1"/>
    <col min="10760" max="10761" width="9.81640625" customWidth="1"/>
    <col min="10762" max="10762" width="0" hidden="1" customWidth="1"/>
    <col min="10763" max="10763" width="2.7265625" customWidth="1"/>
    <col min="10764" max="10765" width="10.7265625" customWidth="1"/>
    <col min="10766" max="10766" width="0" hidden="1" customWidth="1"/>
    <col min="10767" max="10767" width="2.7265625" customWidth="1"/>
    <col min="10768" max="10768" width="17.7265625" customWidth="1"/>
    <col min="10769" max="10769" width="9.26953125" customWidth="1"/>
    <col min="11009" max="11010" width="8.7265625" customWidth="1"/>
    <col min="11011" max="11011" width="0" hidden="1" customWidth="1"/>
    <col min="11012" max="11012" width="21.453125" customWidth="1"/>
    <col min="11013" max="11013" width="9" customWidth="1"/>
    <col min="11014" max="11014" width="16.1796875" bestFit="1" customWidth="1"/>
    <col min="11015" max="11015" width="2.7265625" customWidth="1"/>
    <col min="11016" max="11017" width="9.81640625" customWidth="1"/>
    <col min="11018" max="11018" width="0" hidden="1" customWidth="1"/>
    <col min="11019" max="11019" width="2.7265625" customWidth="1"/>
    <col min="11020" max="11021" width="10.7265625" customWidth="1"/>
    <col min="11022" max="11022" width="0" hidden="1" customWidth="1"/>
    <col min="11023" max="11023" width="2.7265625" customWidth="1"/>
    <col min="11024" max="11024" width="17.7265625" customWidth="1"/>
    <col min="11025" max="11025" width="9.26953125" customWidth="1"/>
    <col min="11265" max="11266" width="8.7265625" customWidth="1"/>
    <col min="11267" max="11267" width="0" hidden="1" customWidth="1"/>
    <col min="11268" max="11268" width="21.453125" customWidth="1"/>
    <col min="11269" max="11269" width="9" customWidth="1"/>
    <col min="11270" max="11270" width="16.1796875" bestFit="1" customWidth="1"/>
    <col min="11271" max="11271" width="2.7265625" customWidth="1"/>
    <col min="11272" max="11273" width="9.81640625" customWidth="1"/>
    <col min="11274" max="11274" width="0" hidden="1" customWidth="1"/>
    <col min="11275" max="11275" width="2.7265625" customWidth="1"/>
    <col min="11276" max="11277" width="10.7265625" customWidth="1"/>
    <col min="11278" max="11278" width="0" hidden="1" customWidth="1"/>
    <col min="11279" max="11279" width="2.7265625" customWidth="1"/>
    <col min="11280" max="11280" width="17.7265625" customWidth="1"/>
    <col min="11281" max="11281" width="9.26953125" customWidth="1"/>
    <col min="11521" max="11522" width="8.7265625" customWidth="1"/>
    <col min="11523" max="11523" width="0" hidden="1" customWidth="1"/>
    <col min="11524" max="11524" width="21.453125" customWidth="1"/>
    <col min="11525" max="11525" width="9" customWidth="1"/>
    <col min="11526" max="11526" width="16.1796875" bestFit="1" customWidth="1"/>
    <col min="11527" max="11527" width="2.7265625" customWidth="1"/>
    <col min="11528" max="11529" width="9.81640625" customWidth="1"/>
    <col min="11530" max="11530" width="0" hidden="1" customWidth="1"/>
    <col min="11531" max="11531" width="2.7265625" customWidth="1"/>
    <col min="11532" max="11533" width="10.7265625" customWidth="1"/>
    <col min="11534" max="11534" width="0" hidden="1" customWidth="1"/>
    <col min="11535" max="11535" width="2.7265625" customWidth="1"/>
    <col min="11536" max="11536" width="17.7265625" customWidth="1"/>
    <col min="11537" max="11537" width="9.26953125" customWidth="1"/>
    <col min="11777" max="11778" width="8.7265625" customWidth="1"/>
    <col min="11779" max="11779" width="0" hidden="1" customWidth="1"/>
    <col min="11780" max="11780" width="21.453125" customWidth="1"/>
    <col min="11781" max="11781" width="9" customWidth="1"/>
    <col min="11782" max="11782" width="16.1796875" bestFit="1" customWidth="1"/>
    <col min="11783" max="11783" width="2.7265625" customWidth="1"/>
    <col min="11784" max="11785" width="9.81640625" customWidth="1"/>
    <col min="11786" max="11786" width="0" hidden="1" customWidth="1"/>
    <col min="11787" max="11787" width="2.7265625" customWidth="1"/>
    <col min="11788" max="11789" width="10.7265625" customWidth="1"/>
    <col min="11790" max="11790" width="0" hidden="1" customWidth="1"/>
    <col min="11791" max="11791" width="2.7265625" customWidth="1"/>
    <col min="11792" max="11792" width="17.7265625" customWidth="1"/>
    <col min="11793" max="11793" width="9.26953125" customWidth="1"/>
    <col min="12033" max="12034" width="8.7265625" customWidth="1"/>
    <col min="12035" max="12035" width="0" hidden="1" customWidth="1"/>
    <col min="12036" max="12036" width="21.453125" customWidth="1"/>
    <col min="12037" max="12037" width="9" customWidth="1"/>
    <col min="12038" max="12038" width="16.1796875" bestFit="1" customWidth="1"/>
    <col min="12039" max="12039" width="2.7265625" customWidth="1"/>
    <col min="12040" max="12041" width="9.81640625" customWidth="1"/>
    <col min="12042" max="12042" width="0" hidden="1" customWidth="1"/>
    <col min="12043" max="12043" width="2.7265625" customWidth="1"/>
    <col min="12044" max="12045" width="10.7265625" customWidth="1"/>
    <col min="12046" max="12046" width="0" hidden="1" customWidth="1"/>
    <col min="12047" max="12047" width="2.7265625" customWidth="1"/>
    <col min="12048" max="12048" width="17.7265625" customWidth="1"/>
    <col min="12049" max="12049" width="9.26953125" customWidth="1"/>
    <col min="12289" max="12290" width="8.7265625" customWidth="1"/>
    <col min="12291" max="12291" width="0" hidden="1" customWidth="1"/>
    <col min="12292" max="12292" width="21.453125" customWidth="1"/>
    <col min="12293" max="12293" width="9" customWidth="1"/>
    <col min="12294" max="12294" width="16.1796875" bestFit="1" customWidth="1"/>
    <col min="12295" max="12295" width="2.7265625" customWidth="1"/>
    <col min="12296" max="12297" width="9.81640625" customWidth="1"/>
    <col min="12298" max="12298" width="0" hidden="1" customWidth="1"/>
    <col min="12299" max="12299" width="2.7265625" customWidth="1"/>
    <col min="12300" max="12301" width="10.7265625" customWidth="1"/>
    <col min="12302" max="12302" width="0" hidden="1" customWidth="1"/>
    <col min="12303" max="12303" width="2.7265625" customWidth="1"/>
    <col min="12304" max="12304" width="17.7265625" customWidth="1"/>
    <col min="12305" max="12305" width="9.26953125" customWidth="1"/>
    <col min="12545" max="12546" width="8.7265625" customWidth="1"/>
    <col min="12547" max="12547" width="0" hidden="1" customWidth="1"/>
    <col min="12548" max="12548" width="21.453125" customWidth="1"/>
    <col min="12549" max="12549" width="9" customWidth="1"/>
    <col min="12550" max="12550" width="16.1796875" bestFit="1" customWidth="1"/>
    <col min="12551" max="12551" width="2.7265625" customWidth="1"/>
    <col min="12552" max="12553" width="9.81640625" customWidth="1"/>
    <col min="12554" max="12554" width="0" hidden="1" customWidth="1"/>
    <col min="12555" max="12555" width="2.7265625" customWidth="1"/>
    <col min="12556" max="12557" width="10.7265625" customWidth="1"/>
    <col min="12558" max="12558" width="0" hidden="1" customWidth="1"/>
    <col min="12559" max="12559" width="2.7265625" customWidth="1"/>
    <col min="12560" max="12560" width="17.7265625" customWidth="1"/>
    <col min="12561" max="12561" width="9.26953125" customWidth="1"/>
    <col min="12801" max="12802" width="8.7265625" customWidth="1"/>
    <col min="12803" max="12803" width="0" hidden="1" customWidth="1"/>
    <col min="12804" max="12804" width="21.453125" customWidth="1"/>
    <col min="12805" max="12805" width="9" customWidth="1"/>
    <col min="12806" max="12806" width="16.1796875" bestFit="1" customWidth="1"/>
    <col min="12807" max="12807" width="2.7265625" customWidth="1"/>
    <col min="12808" max="12809" width="9.81640625" customWidth="1"/>
    <col min="12810" max="12810" width="0" hidden="1" customWidth="1"/>
    <col min="12811" max="12811" width="2.7265625" customWidth="1"/>
    <col min="12812" max="12813" width="10.7265625" customWidth="1"/>
    <col min="12814" max="12814" width="0" hidden="1" customWidth="1"/>
    <col min="12815" max="12815" width="2.7265625" customWidth="1"/>
    <col min="12816" max="12816" width="17.7265625" customWidth="1"/>
    <col min="12817" max="12817" width="9.26953125" customWidth="1"/>
    <col min="13057" max="13058" width="8.7265625" customWidth="1"/>
    <col min="13059" max="13059" width="0" hidden="1" customWidth="1"/>
    <col min="13060" max="13060" width="21.453125" customWidth="1"/>
    <col min="13061" max="13061" width="9" customWidth="1"/>
    <col min="13062" max="13062" width="16.1796875" bestFit="1" customWidth="1"/>
    <col min="13063" max="13063" width="2.7265625" customWidth="1"/>
    <col min="13064" max="13065" width="9.81640625" customWidth="1"/>
    <col min="13066" max="13066" width="0" hidden="1" customWidth="1"/>
    <col min="13067" max="13067" width="2.7265625" customWidth="1"/>
    <col min="13068" max="13069" width="10.7265625" customWidth="1"/>
    <col min="13070" max="13070" width="0" hidden="1" customWidth="1"/>
    <col min="13071" max="13071" width="2.7265625" customWidth="1"/>
    <col min="13072" max="13072" width="17.7265625" customWidth="1"/>
    <col min="13073" max="13073" width="9.26953125" customWidth="1"/>
    <col min="13313" max="13314" width="8.7265625" customWidth="1"/>
    <col min="13315" max="13315" width="0" hidden="1" customWidth="1"/>
    <col min="13316" max="13316" width="21.453125" customWidth="1"/>
    <col min="13317" max="13317" width="9" customWidth="1"/>
    <col min="13318" max="13318" width="16.1796875" bestFit="1" customWidth="1"/>
    <col min="13319" max="13319" width="2.7265625" customWidth="1"/>
    <col min="13320" max="13321" width="9.81640625" customWidth="1"/>
    <col min="13322" max="13322" width="0" hidden="1" customWidth="1"/>
    <col min="13323" max="13323" width="2.7265625" customWidth="1"/>
    <col min="13324" max="13325" width="10.7265625" customWidth="1"/>
    <col min="13326" max="13326" width="0" hidden="1" customWidth="1"/>
    <col min="13327" max="13327" width="2.7265625" customWidth="1"/>
    <col min="13328" max="13328" width="17.7265625" customWidth="1"/>
    <col min="13329" max="13329" width="9.26953125" customWidth="1"/>
    <col min="13569" max="13570" width="8.7265625" customWidth="1"/>
    <col min="13571" max="13571" width="0" hidden="1" customWidth="1"/>
    <col min="13572" max="13572" width="21.453125" customWidth="1"/>
    <col min="13573" max="13573" width="9" customWidth="1"/>
    <col min="13574" max="13574" width="16.1796875" bestFit="1" customWidth="1"/>
    <col min="13575" max="13575" width="2.7265625" customWidth="1"/>
    <col min="13576" max="13577" width="9.81640625" customWidth="1"/>
    <col min="13578" max="13578" width="0" hidden="1" customWidth="1"/>
    <col min="13579" max="13579" width="2.7265625" customWidth="1"/>
    <col min="13580" max="13581" width="10.7265625" customWidth="1"/>
    <col min="13582" max="13582" width="0" hidden="1" customWidth="1"/>
    <col min="13583" max="13583" width="2.7265625" customWidth="1"/>
    <col min="13584" max="13584" width="17.7265625" customWidth="1"/>
    <col min="13585" max="13585" width="9.26953125" customWidth="1"/>
    <col min="13825" max="13826" width="8.7265625" customWidth="1"/>
    <col min="13827" max="13827" width="0" hidden="1" customWidth="1"/>
    <col min="13828" max="13828" width="21.453125" customWidth="1"/>
    <col min="13829" max="13829" width="9" customWidth="1"/>
    <col min="13830" max="13830" width="16.1796875" bestFit="1" customWidth="1"/>
    <col min="13831" max="13831" width="2.7265625" customWidth="1"/>
    <col min="13832" max="13833" width="9.81640625" customWidth="1"/>
    <col min="13834" max="13834" width="0" hidden="1" customWidth="1"/>
    <col min="13835" max="13835" width="2.7265625" customWidth="1"/>
    <col min="13836" max="13837" width="10.7265625" customWidth="1"/>
    <col min="13838" max="13838" width="0" hidden="1" customWidth="1"/>
    <col min="13839" max="13839" width="2.7265625" customWidth="1"/>
    <col min="13840" max="13840" width="17.7265625" customWidth="1"/>
    <col min="13841" max="13841" width="9.26953125" customWidth="1"/>
    <col min="14081" max="14082" width="8.7265625" customWidth="1"/>
    <col min="14083" max="14083" width="0" hidden="1" customWidth="1"/>
    <col min="14084" max="14084" width="21.453125" customWidth="1"/>
    <col min="14085" max="14085" width="9" customWidth="1"/>
    <col min="14086" max="14086" width="16.1796875" bestFit="1" customWidth="1"/>
    <col min="14087" max="14087" width="2.7265625" customWidth="1"/>
    <col min="14088" max="14089" width="9.81640625" customWidth="1"/>
    <col min="14090" max="14090" width="0" hidden="1" customWidth="1"/>
    <col min="14091" max="14091" width="2.7265625" customWidth="1"/>
    <col min="14092" max="14093" width="10.7265625" customWidth="1"/>
    <col min="14094" max="14094" width="0" hidden="1" customWidth="1"/>
    <col min="14095" max="14095" width="2.7265625" customWidth="1"/>
    <col min="14096" max="14096" width="17.7265625" customWidth="1"/>
    <col min="14097" max="14097" width="9.26953125" customWidth="1"/>
    <col min="14337" max="14338" width="8.7265625" customWidth="1"/>
    <col min="14339" max="14339" width="0" hidden="1" customWidth="1"/>
    <col min="14340" max="14340" width="21.453125" customWidth="1"/>
    <col min="14341" max="14341" width="9" customWidth="1"/>
    <col min="14342" max="14342" width="16.1796875" bestFit="1" customWidth="1"/>
    <col min="14343" max="14343" width="2.7265625" customWidth="1"/>
    <col min="14344" max="14345" width="9.81640625" customWidth="1"/>
    <col min="14346" max="14346" width="0" hidden="1" customWidth="1"/>
    <col min="14347" max="14347" width="2.7265625" customWidth="1"/>
    <col min="14348" max="14349" width="10.7265625" customWidth="1"/>
    <col min="14350" max="14350" width="0" hidden="1" customWidth="1"/>
    <col min="14351" max="14351" width="2.7265625" customWidth="1"/>
    <col min="14352" max="14352" width="17.7265625" customWidth="1"/>
    <col min="14353" max="14353" width="9.26953125" customWidth="1"/>
    <col min="14593" max="14594" width="8.7265625" customWidth="1"/>
    <col min="14595" max="14595" width="0" hidden="1" customWidth="1"/>
    <col min="14596" max="14596" width="21.453125" customWidth="1"/>
    <col min="14597" max="14597" width="9" customWidth="1"/>
    <col min="14598" max="14598" width="16.1796875" bestFit="1" customWidth="1"/>
    <col min="14599" max="14599" width="2.7265625" customWidth="1"/>
    <col min="14600" max="14601" width="9.81640625" customWidth="1"/>
    <col min="14602" max="14602" width="0" hidden="1" customWidth="1"/>
    <col min="14603" max="14603" width="2.7265625" customWidth="1"/>
    <col min="14604" max="14605" width="10.7265625" customWidth="1"/>
    <col min="14606" max="14606" width="0" hidden="1" customWidth="1"/>
    <col min="14607" max="14607" width="2.7265625" customWidth="1"/>
    <col min="14608" max="14608" width="17.7265625" customWidth="1"/>
    <col min="14609" max="14609" width="9.26953125" customWidth="1"/>
    <col min="14849" max="14850" width="8.7265625" customWidth="1"/>
    <col min="14851" max="14851" width="0" hidden="1" customWidth="1"/>
    <col min="14852" max="14852" width="21.453125" customWidth="1"/>
    <col min="14853" max="14853" width="9" customWidth="1"/>
    <col min="14854" max="14854" width="16.1796875" bestFit="1" customWidth="1"/>
    <col min="14855" max="14855" width="2.7265625" customWidth="1"/>
    <col min="14856" max="14857" width="9.81640625" customWidth="1"/>
    <col min="14858" max="14858" width="0" hidden="1" customWidth="1"/>
    <col min="14859" max="14859" width="2.7265625" customWidth="1"/>
    <col min="14860" max="14861" width="10.7265625" customWidth="1"/>
    <col min="14862" max="14862" width="0" hidden="1" customWidth="1"/>
    <col min="14863" max="14863" width="2.7265625" customWidth="1"/>
    <col min="14864" max="14864" width="17.7265625" customWidth="1"/>
    <col min="14865" max="14865" width="9.26953125" customWidth="1"/>
    <col min="15105" max="15106" width="8.7265625" customWidth="1"/>
    <col min="15107" max="15107" width="0" hidden="1" customWidth="1"/>
    <col min="15108" max="15108" width="21.453125" customWidth="1"/>
    <col min="15109" max="15109" width="9" customWidth="1"/>
    <col min="15110" max="15110" width="16.1796875" bestFit="1" customWidth="1"/>
    <col min="15111" max="15111" width="2.7265625" customWidth="1"/>
    <col min="15112" max="15113" width="9.81640625" customWidth="1"/>
    <col min="15114" max="15114" width="0" hidden="1" customWidth="1"/>
    <col min="15115" max="15115" width="2.7265625" customWidth="1"/>
    <col min="15116" max="15117" width="10.7265625" customWidth="1"/>
    <col min="15118" max="15118" width="0" hidden="1" customWidth="1"/>
    <col min="15119" max="15119" width="2.7265625" customWidth="1"/>
    <col min="15120" max="15120" width="17.7265625" customWidth="1"/>
    <col min="15121" max="15121" width="9.26953125" customWidth="1"/>
    <col min="15361" max="15362" width="8.7265625" customWidth="1"/>
    <col min="15363" max="15363" width="0" hidden="1" customWidth="1"/>
    <col min="15364" max="15364" width="21.453125" customWidth="1"/>
    <col min="15365" max="15365" width="9" customWidth="1"/>
    <col min="15366" max="15366" width="16.1796875" bestFit="1" customWidth="1"/>
    <col min="15367" max="15367" width="2.7265625" customWidth="1"/>
    <col min="15368" max="15369" width="9.81640625" customWidth="1"/>
    <col min="15370" max="15370" width="0" hidden="1" customWidth="1"/>
    <col min="15371" max="15371" width="2.7265625" customWidth="1"/>
    <col min="15372" max="15373" width="10.7265625" customWidth="1"/>
    <col min="15374" max="15374" width="0" hidden="1" customWidth="1"/>
    <col min="15375" max="15375" width="2.7265625" customWidth="1"/>
    <col min="15376" max="15376" width="17.7265625" customWidth="1"/>
    <col min="15377" max="15377" width="9.26953125" customWidth="1"/>
    <col min="15617" max="15618" width="8.7265625" customWidth="1"/>
    <col min="15619" max="15619" width="0" hidden="1" customWidth="1"/>
    <col min="15620" max="15620" width="21.453125" customWidth="1"/>
    <col min="15621" max="15621" width="9" customWidth="1"/>
    <col min="15622" max="15622" width="16.1796875" bestFit="1" customWidth="1"/>
    <col min="15623" max="15623" width="2.7265625" customWidth="1"/>
    <col min="15624" max="15625" width="9.81640625" customWidth="1"/>
    <col min="15626" max="15626" width="0" hidden="1" customWidth="1"/>
    <col min="15627" max="15627" width="2.7265625" customWidth="1"/>
    <col min="15628" max="15629" width="10.7265625" customWidth="1"/>
    <col min="15630" max="15630" width="0" hidden="1" customWidth="1"/>
    <col min="15631" max="15631" width="2.7265625" customWidth="1"/>
    <col min="15632" max="15632" width="17.7265625" customWidth="1"/>
    <col min="15633" max="15633" width="9.26953125" customWidth="1"/>
    <col min="15873" max="15874" width="8.7265625" customWidth="1"/>
    <col min="15875" max="15875" width="0" hidden="1" customWidth="1"/>
    <col min="15876" max="15876" width="21.453125" customWidth="1"/>
    <col min="15877" max="15877" width="9" customWidth="1"/>
    <col min="15878" max="15878" width="16.1796875" bestFit="1" customWidth="1"/>
    <col min="15879" max="15879" width="2.7265625" customWidth="1"/>
    <col min="15880" max="15881" width="9.81640625" customWidth="1"/>
    <col min="15882" max="15882" width="0" hidden="1" customWidth="1"/>
    <col min="15883" max="15883" width="2.7265625" customWidth="1"/>
    <col min="15884" max="15885" width="10.7265625" customWidth="1"/>
    <col min="15886" max="15886" width="0" hidden="1" customWidth="1"/>
    <col min="15887" max="15887" width="2.7265625" customWidth="1"/>
    <col min="15888" max="15888" width="17.7265625" customWidth="1"/>
    <col min="15889" max="15889" width="9.26953125" customWidth="1"/>
    <col min="16129" max="16130" width="8.7265625" customWidth="1"/>
    <col min="16131" max="16131" width="0" hidden="1" customWidth="1"/>
    <col min="16132" max="16132" width="21.453125" customWidth="1"/>
    <col min="16133" max="16133" width="9" customWidth="1"/>
    <col min="16134" max="16134" width="16.1796875" bestFit="1" customWidth="1"/>
    <col min="16135" max="16135" width="2.7265625" customWidth="1"/>
    <col min="16136" max="16137" width="9.81640625" customWidth="1"/>
    <col min="16138" max="16138" width="0" hidden="1" customWidth="1"/>
    <col min="16139" max="16139" width="2.7265625" customWidth="1"/>
    <col min="16140" max="16141" width="10.7265625" customWidth="1"/>
    <col min="16142" max="16142" width="0" hidden="1" customWidth="1"/>
    <col min="16143" max="16143" width="2.7265625" customWidth="1"/>
    <col min="16144" max="16144" width="17.7265625" customWidth="1"/>
    <col min="16145" max="16145" width="9.26953125" customWidth="1"/>
  </cols>
  <sheetData>
    <row r="1" spans="1:25" s="234" customFormat="1" ht="30" customHeight="1" x14ac:dyDescent="0.3">
      <c r="A1" s="565" t="str">
        <f>IF(OR(K7="МУЖЧИНЫ И ЖЕНЩИНЫ",K7="ЮНОШИ И ДЕВУШКИ",K7="ЮНИОРЫ И ЮНИОРКИ"),"ОСНОВНОЙ ТУРНИР В СПОРТИВНОЙ ДИСЦИПЛИНЕ “ПЛЯЖНЫЙ ТЕННИС - СМЕШАННЫЙ ПАРНЫЙ РАЗРЯД“","ОСНОВНОЙ ТУРНИР В СПОРТИВНОЙ ДИСЦИПЛИНЕ “ПЛЯЖНЫЙ ТЕННИС - ПАРНЫЙ РАЗРЯД“")</f>
        <v>ОСНОВНОЙ ТУРНИР В СПОРТИВНОЙ ДИСЦИПЛИНЕ “ПЛЯЖНЫЙ ТЕННИС - ПАРНЫЙ РАЗРЯД“</v>
      </c>
      <c r="B1" s="565"/>
      <c r="C1" s="565"/>
      <c r="D1" s="565"/>
      <c r="E1" s="565"/>
      <c r="F1" s="565"/>
      <c r="G1" s="565"/>
      <c r="H1" s="565"/>
      <c r="I1" s="565"/>
      <c r="J1" s="565"/>
      <c r="K1" s="565"/>
      <c r="L1" s="565"/>
      <c r="M1" s="565"/>
      <c r="N1" s="565"/>
      <c r="O1" s="565"/>
      <c r="P1" s="565"/>
      <c r="Q1" s="565"/>
      <c r="R1" s="244"/>
      <c r="S1" s="244"/>
      <c r="T1" s="244"/>
      <c r="U1" s="244"/>
      <c r="V1" s="244"/>
      <c r="W1" s="244"/>
      <c r="X1" s="244"/>
      <c r="Y1" s="244"/>
    </row>
    <row r="2" spans="1:25" s="234" customFormat="1" ht="13" x14ac:dyDescent="0.3">
      <c r="A2" s="566" t="s">
        <v>126</v>
      </c>
      <c r="B2" s="566"/>
      <c r="C2" s="566"/>
      <c r="D2" s="566"/>
      <c r="E2" s="566"/>
      <c r="F2" s="566"/>
      <c r="G2" s="566"/>
      <c r="H2" s="566"/>
      <c r="I2" s="566"/>
      <c r="J2" s="566"/>
      <c r="K2" s="566"/>
      <c r="L2" s="566"/>
      <c r="M2" s="566"/>
      <c r="N2" s="566"/>
      <c r="O2" s="566"/>
      <c r="P2" s="566"/>
      <c r="Q2" s="566"/>
      <c r="R2" s="244"/>
      <c r="S2" s="244"/>
      <c r="T2" s="244"/>
      <c r="U2" s="244"/>
      <c r="V2" s="244"/>
      <c r="W2" s="244"/>
      <c r="X2" s="244"/>
      <c r="Y2" s="244"/>
    </row>
    <row r="3" spans="1:25" s="234" customFormat="1" ht="10.15" customHeight="1" x14ac:dyDescent="0.2">
      <c r="A3" s="567" t="s">
        <v>36</v>
      </c>
      <c r="B3" s="568"/>
      <c r="C3" s="568"/>
      <c r="D3" s="568"/>
      <c r="E3" s="568"/>
      <c r="F3" s="568"/>
      <c r="G3" s="568"/>
      <c r="H3" s="568"/>
      <c r="I3" s="568"/>
      <c r="J3" s="568"/>
      <c r="K3" s="568"/>
      <c r="L3" s="568"/>
      <c r="M3" s="568"/>
      <c r="N3" s="568"/>
      <c r="O3" s="568"/>
      <c r="P3" s="568"/>
      <c r="Q3" s="569"/>
      <c r="R3" s="244"/>
      <c r="S3" s="244"/>
      <c r="T3" s="244"/>
      <c r="U3" s="244"/>
      <c r="V3" s="244"/>
      <c r="W3" s="244"/>
      <c r="X3" s="244"/>
      <c r="Y3" s="244"/>
    </row>
    <row r="4" spans="1:25" s="246" customFormat="1" ht="21" customHeight="1" x14ac:dyDescent="0.35">
      <c r="A4" s="570" t="s">
        <v>119</v>
      </c>
      <c r="B4" s="571"/>
      <c r="C4" s="571"/>
      <c r="D4" s="571"/>
      <c r="E4" s="571"/>
      <c r="F4" s="571"/>
      <c r="G4" s="571"/>
      <c r="H4" s="571"/>
      <c r="I4" s="571"/>
      <c r="J4" s="571"/>
      <c r="K4" s="571"/>
      <c r="L4" s="571"/>
      <c r="M4" s="571"/>
      <c r="N4" s="571"/>
      <c r="O4" s="571"/>
      <c r="P4" s="571"/>
      <c r="Q4" s="572"/>
      <c r="R4" s="245"/>
      <c r="S4" s="245"/>
      <c r="T4" s="245"/>
      <c r="U4" s="245"/>
      <c r="V4" s="245"/>
      <c r="W4" s="245"/>
      <c r="X4" s="245"/>
      <c r="Y4" s="245"/>
    </row>
    <row r="5" spans="1:25" s="60" customFormat="1" ht="12.5" x14ac:dyDescent="0.35">
      <c r="A5" s="573"/>
      <c r="B5" s="573"/>
      <c r="C5" s="573"/>
      <c r="D5" s="573"/>
      <c r="E5" s="573"/>
      <c r="F5" s="573"/>
      <c r="G5" s="573"/>
      <c r="H5" s="573"/>
      <c r="I5" s="573"/>
      <c r="J5" s="573"/>
      <c r="K5" s="573"/>
      <c r="L5" s="573"/>
      <c r="M5" s="573"/>
      <c r="N5" s="573"/>
      <c r="O5" s="573"/>
      <c r="P5" s="573"/>
      <c r="Q5" s="573"/>
      <c r="R5" s="247"/>
      <c r="S5" s="247"/>
      <c r="T5" s="247"/>
      <c r="U5" s="247"/>
      <c r="V5" s="247"/>
      <c r="W5" s="247"/>
      <c r="X5" s="247"/>
      <c r="Y5" s="247"/>
    </row>
    <row r="6" spans="1:25" s="251" customFormat="1" ht="12.5" x14ac:dyDescent="0.35">
      <c r="A6" s="574" t="s">
        <v>10</v>
      </c>
      <c r="B6" s="574"/>
      <c r="C6" s="574"/>
      <c r="D6" s="574"/>
      <c r="E6" s="574" t="s">
        <v>11</v>
      </c>
      <c r="F6" s="574"/>
      <c r="G6" s="574" t="s">
        <v>12</v>
      </c>
      <c r="H6" s="574"/>
      <c r="I6" s="574"/>
      <c r="J6" s="248"/>
      <c r="K6" s="574" t="s">
        <v>37</v>
      </c>
      <c r="L6" s="574"/>
      <c r="M6" s="574"/>
      <c r="N6" s="574"/>
      <c r="O6" s="574"/>
      <c r="P6" s="249" t="s">
        <v>13</v>
      </c>
      <c r="Q6" s="249" t="s">
        <v>54</v>
      </c>
      <c r="R6" s="250"/>
      <c r="S6" s="250"/>
      <c r="T6" s="250"/>
      <c r="U6" s="250"/>
      <c r="V6" s="250"/>
      <c r="W6" s="250"/>
      <c r="X6" s="250"/>
      <c r="Y6" s="250"/>
    </row>
    <row r="7" spans="1:25" s="253" customFormat="1" ht="13" x14ac:dyDescent="0.35">
      <c r="A7" s="561" t="s">
        <v>32</v>
      </c>
      <c r="B7" s="561"/>
      <c r="C7" s="561"/>
      <c r="D7" s="561"/>
      <c r="E7" s="562" t="s">
        <v>87</v>
      </c>
      <c r="F7" s="562"/>
      <c r="G7" s="561" t="s">
        <v>14</v>
      </c>
      <c r="H7" s="561"/>
      <c r="I7" s="561"/>
      <c r="J7" s="341"/>
      <c r="K7" s="561" t="s">
        <v>34</v>
      </c>
      <c r="L7" s="561"/>
      <c r="M7" s="561"/>
      <c r="N7" s="561"/>
      <c r="O7" s="561"/>
      <c r="P7" s="342" t="s">
        <v>17</v>
      </c>
      <c r="Q7" s="342" t="s">
        <v>26</v>
      </c>
      <c r="R7" s="252"/>
      <c r="S7" s="252"/>
      <c r="T7" s="252"/>
      <c r="U7" s="252"/>
      <c r="V7" s="252"/>
      <c r="W7" s="252"/>
      <c r="X7" s="252"/>
      <c r="Y7" s="252"/>
    </row>
    <row r="8" spans="1:25" s="230" customFormat="1" ht="18" customHeight="1" x14ac:dyDescent="0.35">
      <c r="A8" s="254"/>
      <c r="B8" s="254"/>
      <c r="C8" s="255"/>
      <c r="D8" s="256"/>
      <c r="E8" s="256"/>
      <c r="F8" s="563"/>
      <c r="G8" s="563"/>
      <c r="H8" s="564"/>
      <c r="I8" s="564"/>
      <c r="J8" s="257"/>
      <c r="K8" s="257"/>
      <c r="L8" s="257"/>
      <c r="M8" s="53"/>
      <c r="N8" s="53"/>
      <c r="O8" s="53"/>
      <c r="P8" s="258"/>
      <c r="Q8" s="259"/>
      <c r="R8" s="254"/>
      <c r="S8" s="254"/>
      <c r="T8" s="254"/>
      <c r="U8" s="254"/>
      <c r="V8" s="254"/>
      <c r="W8" s="254"/>
      <c r="X8" s="254"/>
      <c r="Y8" s="254"/>
    </row>
    <row r="9" spans="1:25" s="234" customFormat="1" ht="22.5" customHeight="1" thickBot="1" x14ac:dyDescent="0.4">
      <c r="A9" s="546" t="s">
        <v>81</v>
      </c>
      <c r="B9" s="546"/>
      <c r="C9" s="546"/>
      <c r="D9" s="546"/>
      <c r="E9" s="546"/>
      <c r="F9" s="546"/>
      <c r="G9" s="546"/>
      <c r="H9" s="546"/>
      <c r="I9" s="546"/>
      <c r="J9" s="546"/>
      <c r="K9" s="546"/>
      <c r="L9" s="546"/>
      <c r="M9" s="546"/>
      <c r="N9" s="546"/>
      <c r="O9" s="546"/>
      <c r="P9" s="546"/>
      <c r="Q9" s="546"/>
      <c r="R9" s="244"/>
      <c r="S9" s="244"/>
      <c r="T9" s="244"/>
      <c r="U9" s="244"/>
      <c r="V9" s="244"/>
      <c r="W9" s="244"/>
      <c r="X9" s="244"/>
      <c r="Y9" s="244"/>
    </row>
    <row r="10" spans="1:25" s="234" customFormat="1" ht="15" customHeight="1" thickTop="1" x14ac:dyDescent="0.35">
      <c r="A10" s="547" t="s">
        <v>127</v>
      </c>
      <c r="B10" s="549" t="s">
        <v>128</v>
      </c>
      <c r="C10" s="551"/>
      <c r="D10" s="553" t="s">
        <v>2</v>
      </c>
      <c r="E10" s="555" t="s">
        <v>3</v>
      </c>
      <c r="F10" s="557" t="s">
        <v>4</v>
      </c>
      <c r="G10" s="260"/>
      <c r="H10" s="261"/>
      <c r="I10" s="559" t="s">
        <v>129</v>
      </c>
      <c r="J10" s="559"/>
      <c r="K10" s="559"/>
      <c r="L10" s="559"/>
      <c r="M10" s="559" t="s">
        <v>130</v>
      </c>
      <c r="N10" s="559"/>
      <c r="O10" s="559"/>
      <c r="P10" s="559"/>
      <c r="Q10" s="262"/>
      <c r="R10" s="244"/>
      <c r="S10" s="244"/>
      <c r="T10" s="244"/>
      <c r="U10" s="244"/>
      <c r="V10" s="244"/>
      <c r="W10" s="244"/>
      <c r="X10" s="244"/>
      <c r="Y10" s="244"/>
    </row>
    <row r="11" spans="1:25" s="267" customFormat="1" ht="15" customHeight="1" thickBot="1" x14ac:dyDescent="0.4">
      <c r="A11" s="548"/>
      <c r="B11" s="550"/>
      <c r="C11" s="552"/>
      <c r="D11" s="554"/>
      <c r="E11" s="556"/>
      <c r="F11" s="558"/>
      <c r="G11" s="263"/>
      <c r="H11" s="264"/>
      <c r="I11" s="560"/>
      <c r="J11" s="560"/>
      <c r="K11" s="560"/>
      <c r="L11" s="560"/>
      <c r="M11" s="560"/>
      <c r="N11" s="560"/>
      <c r="O11" s="560"/>
      <c r="P11" s="560"/>
      <c r="Q11" s="265"/>
      <c r="R11" s="266"/>
      <c r="S11" s="266"/>
      <c r="T11" s="266"/>
      <c r="U11" s="266"/>
      <c r="V11" s="266"/>
      <c r="W11" s="266"/>
      <c r="X11" s="266"/>
      <c r="Y11" s="266"/>
    </row>
    <row r="12" spans="1:25" s="267" customFormat="1" ht="24" customHeight="1" thickTop="1" x14ac:dyDescent="0.35">
      <c r="A12" s="544">
        <v>1</v>
      </c>
      <c r="B12" s="534">
        <v>1</v>
      </c>
      <c r="C12" s="545"/>
      <c r="D12" s="268" t="s">
        <v>62</v>
      </c>
      <c r="E12" s="269"/>
      <c r="F12" s="269" t="s">
        <v>32</v>
      </c>
      <c r="G12" s="270"/>
      <c r="H12" s="271"/>
      <c r="I12" s="271"/>
      <c r="J12" s="272"/>
      <c r="K12" s="273"/>
      <c r="L12" s="272"/>
      <c r="M12" s="272"/>
      <c r="N12" s="272"/>
      <c r="O12" s="273"/>
      <c r="P12" s="274"/>
      <c r="Q12" s="274"/>
      <c r="R12" s="266"/>
      <c r="S12" s="266"/>
      <c r="T12" s="266"/>
      <c r="U12" s="266"/>
      <c r="V12" s="266"/>
      <c r="W12" s="266"/>
      <c r="X12" s="266"/>
      <c r="Y12" s="266"/>
    </row>
    <row r="13" spans="1:25" s="279" customFormat="1" ht="24" customHeight="1" x14ac:dyDescent="0.35">
      <c r="A13" s="526"/>
      <c r="B13" s="528"/>
      <c r="C13" s="530"/>
      <c r="D13" s="275" t="s">
        <v>52</v>
      </c>
      <c r="E13" s="276"/>
      <c r="F13" s="276" t="s">
        <v>32</v>
      </c>
      <c r="G13" s="521" t="s">
        <v>163</v>
      </c>
      <c r="H13" s="521"/>
      <c r="I13" s="521"/>
      <c r="J13" s="537"/>
      <c r="K13" s="277"/>
      <c r="L13" s="533"/>
      <c r="M13" s="533"/>
      <c r="N13" s="533"/>
      <c r="O13" s="278"/>
      <c r="P13" s="520"/>
      <c r="Q13" s="520"/>
      <c r="R13" s="55"/>
      <c r="S13" s="55"/>
      <c r="T13" s="55"/>
      <c r="U13" s="55"/>
      <c r="V13" s="55"/>
      <c r="W13" s="55"/>
      <c r="X13" s="55"/>
      <c r="Y13" s="55"/>
    </row>
    <row r="14" spans="1:25" s="279" customFormat="1" ht="24" customHeight="1" x14ac:dyDescent="0.35">
      <c r="A14" s="525">
        <v>3</v>
      </c>
      <c r="B14" s="527">
        <v>2</v>
      </c>
      <c r="C14" s="529"/>
      <c r="D14" s="280" t="s">
        <v>96</v>
      </c>
      <c r="E14" s="281"/>
      <c r="F14" s="282" t="s">
        <v>32</v>
      </c>
      <c r="G14" s="518" t="s">
        <v>164</v>
      </c>
      <c r="H14" s="519"/>
      <c r="I14" s="519"/>
      <c r="J14" s="538"/>
      <c r="K14" s="277"/>
      <c r="L14" s="533"/>
      <c r="M14" s="533"/>
      <c r="N14" s="533"/>
      <c r="O14" s="278"/>
      <c r="P14" s="520"/>
      <c r="Q14" s="520"/>
      <c r="R14" s="55"/>
      <c r="S14" s="55"/>
      <c r="T14" s="55"/>
      <c r="U14" s="55"/>
      <c r="V14" s="55"/>
      <c r="W14" s="55"/>
      <c r="X14" s="55"/>
      <c r="Y14" s="55"/>
    </row>
    <row r="15" spans="1:25" s="279" customFormat="1" ht="24" customHeight="1" x14ac:dyDescent="0.35">
      <c r="A15" s="526"/>
      <c r="B15" s="528"/>
      <c r="C15" s="530"/>
      <c r="D15" s="275" t="s">
        <v>97</v>
      </c>
      <c r="E15" s="276"/>
      <c r="F15" s="283" t="s">
        <v>32</v>
      </c>
      <c r="G15" s="284"/>
      <c r="H15" s="532" t="s">
        <v>165</v>
      </c>
      <c r="I15" s="532"/>
      <c r="J15" s="285"/>
      <c r="K15" s="539" t="s">
        <v>167</v>
      </c>
      <c r="L15" s="521"/>
      <c r="M15" s="521"/>
      <c r="N15" s="540"/>
      <c r="O15" s="277"/>
      <c r="P15" s="520"/>
      <c r="Q15" s="520"/>
      <c r="R15" s="55"/>
      <c r="S15" s="55"/>
      <c r="T15" s="55"/>
      <c r="U15" s="55"/>
      <c r="V15" s="55"/>
      <c r="W15" s="55"/>
      <c r="X15" s="55"/>
      <c r="Y15" s="55"/>
    </row>
    <row r="16" spans="1:25" s="279" customFormat="1" ht="24" customHeight="1" x14ac:dyDescent="0.35">
      <c r="A16" s="525">
        <v>4</v>
      </c>
      <c r="B16" s="534">
        <v>1</v>
      </c>
      <c r="C16" s="529"/>
      <c r="D16" s="280" t="s">
        <v>166</v>
      </c>
      <c r="E16" s="281"/>
      <c r="F16" s="281"/>
      <c r="G16" s="286"/>
      <c r="H16" s="490"/>
      <c r="I16" s="490"/>
      <c r="J16" s="499"/>
      <c r="K16" s="518" t="s">
        <v>168</v>
      </c>
      <c r="L16" s="519"/>
      <c r="M16" s="519"/>
      <c r="N16" s="541"/>
      <c r="O16" s="277"/>
      <c r="P16" s="520"/>
      <c r="Q16" s="520"/>
      <c r="R16" s="55"/>
      <c r="S16" s="55"/>
      <c r="T16" s="55"/>
      <c r="U16" s="55"/>
      <c r="V16" s="55"/>
      <c r="W16" s="55"/>
      <c r="X16" s="55"/>
      <c r="Y16" s="55"/>
    </row>
    <row r="17" spans="1:25" s="279" customFormat="1" ht="24" customHeight="1" x14ac:dyDescent="0.35">
      <c r="A17" s="526"/>
      <c r="B17" s="528"/>
      <c r="C17" s="530"/>
      <c r="D17" s="275" t="s">
        <v>166</v>
      </c>
      <c r="E17" s="276"/>
      <c r="F17" s="276"/>
      <c r="G17" s="521"/>
      <c r="H17" s="521"/>
      <c r="I17" s="521"/>
      <c r="J17" s="522"/>
      <c r="K17" s="287"/>
      <c r="L17" s="524" t="s">
        <v>174</v>
      </c>
      <c r="M17" s="524"/>
      <c r="N17" s="542"/>
      <c r="O17" s="288"/>
      <c r="P17" s="520"/>
      <c r="Q17" s="520"/>
      <c r="R17" s="55"/>
      <c r="S17" s="55"/>
      <c r="T17" s="55"/>
      <c r="U17" s="55"/>
      <c r="V17" s="55"/>
      <c r="W17" s="55"/>
      <c r="X17" s="55"/>
      <c r="Y17" s="55"/>
    </row>
    <row r="18" spans="1:25" s="279" customFormat="1" ht="24" customHeight="1" x14ac:dyDescent="0.35">
      <c r="A18" s="525">
        <v>2</v>
      </c>
      <c r="B18" s="527">
        <v>2</v>
      </c>
      <c r="C18" s="529"/>
      <c r="D18" s="280" t="s">
        <v>117</v>
      </c>
      <c r="E18" s="281"/>
      <c r="F18" s="282" t="s">
        <v>32</v>
      </c>
      <c r="G18" s="518" t="s">
        <v>167</v>
      </c>
      <c r="H18" s="519"/>
      <c r="I18" s="519"/>
      <c r="J18" s="523"/>
      <c r="K18" s="289"/>
      <c r="L18" s="531"/>
      <c r="M18" s="531"/>
      <c r="N18" s="543"/>
      <c r="O18" s="288"/>
      <c r="P18" s="520"/>
      <c r="Q18" s="520"/>
      <c r="R18" s="55"/>
      <c r="S18" s="55"/>
      <c r="T18" s="55"/>
      <c r="U18" s="55"/>
      <c r="V18" s="55"/>
      <c r="W18" s="55"/>
      <c r="X18" s="55"/>
      <c r="Y18" s="55"/>
    </row>
    <row r="19" spans="1:25" s="279" customFormat="1" ht="24" customHeight="1" x14ac:dyDescent="0.35">
      <c r="A19" s="526"/>
      <c r="B19" s="528"/>
      <c r="C19" s="530"/>
      <c r="D19" s="275" t="s">
        <v>118</v>
      </c>
      <c r="E19" s="276"/>
      <c r="F19" s="283" t="s">
        <v>32</v>
      </c>
      <c r="G19" s="284"/>
      <c r="H19" s="532" t="s">
        <v>168</v>
      </c>
      <c r="I19" s="532"/>
      <c r="J19" s="290"/>
      <c r="K19" s="291"/>
      <c r="L19" s="535"/>
      <c r="M19" s="535"/>
      <c r="N19" s="536"/>
      <c r="O19" s="539" t="s">
        <v>167</v>
      </c>
      <c r="P19" s="521"/>
      <c r="Q19" s="521"/>
      <c r="R19" s="55"/>
      <c r="S19" s="55"/>
      <c r="T19" s="55"/>
      <c r="U19" s="55"/>
      <c r="V19" s="55"/>
      <c r="W19" s="55"/>
      <c r="X19" s="55"/>
      <c r="Y19" s="55"/>
    </row>
    <row r="20" spans="1:25" s="279" customFormat="1" ht="24" customHeight="1" x14ac:dyDescent="0.35">
      <c r="A20" s="525">
        <v>1</v>
      </c>
      <c r="B20" s="534">
        <v>2</v>
      </c>
      <c r="C20" s="529"/>
      <c r="D20" s="280" t="s">
        <v>72</v>
      </c>
      <c r="E20" s="281"/>
      <c r="F20" s="281"/>
      <c r="G20" s="286"/>
      <c r="H20" s="490"/>
      <c r="I20" s="490"/>
      <c r="J20" s="490"/>
      <c r="K20" s="291"/>
      <c r="L20" s="535"/>
      <c r="M20" s="535"/>
      <c r="N20" s="536"/>
      <c r="O20" s="518" t="s">
        <v>168</v>
      </c>
      <c r="P20" s="519"/>
      <c r="Q20" s="519"/>
      <c r="R20" s="55"/>
      <c r="S20" s="55"/>
      <c r="T20" s="55"/>
      <c r="U20" s="55"/>
      <c r="V20" s="55"/>
      <c r="W20" s="55"/>
      <c r="X20" s="55"/>
      <c r="Y20" s="55"/>
    </row>
    <row r="21" spans="1:25" s="279" customFormat="1" ht="24" customHeight="1" x14ac:dyDescent="0.35">
      <c r="A21" s="526"/>
      <c r="B21" s="528"/>
      <c r="C21" s="530"/>
      <c r="D21" s="275" t="s">
        <v>169</v>
      </c>
      <c r="E21" s="276"/>
      <c r="F21" s="276"/>
      <c r="G21" s="521" t="s">
        <v>161</v>
      </c>
      <c r="H21" s="521"/>
      <c r="I21" s="521"/>
      <c r="J21" s="537"/>
      <c r="K21" s="292"/>
      <c r="L21" s="535"/>
      <c r="M21" s="535"/>
      <c r="N21" s="536"/>
      <c r="O21" s="293"/>
      <c r="P21" s="524" t="s">
        <v>173</v>
      </c>
      <c r="Q21" s="524"/>
      <c r="R21" s="55"/>
      <c r="S21" s="55"/>
      <c r="T21" s="55"/>
      <c r="U21" s="55"/>
      <c r="V21" s="55"/>
      <c r="W21" s="55"/>
      <c r="X21" s="55"/>
      <c r="Y21" s="55"/>
    </row>
    <row r="22" spans="1:25" s="279" customFormat="1" ht="24" customHeight="1" x14ac:dyDescent="0.35">
      <c r="A22" s="525">
        <v>3</v>
      </c>
      <c r="B22" s="527">
        <v>1</v>
      </c>
      <c r="C22" s="529"/>
      <c r="D22" s="280" t="s">
        <v>51</v>
      </c>
      <c r="E22" s="281"/>
      <c r="F22" s="282"/>
      <c r="G22" s="518" t="s">
        <v>162</v>
      </c>
      <c r="H22" s="519"/>
      <c r="I22" s="519"/>
      <c r="J22" s="538"/>
      <c r="K22" s="292"/>
      <c r="L22" s="535"/>
      <c r="M22" s="535"/>
      <c r="N22" s="536"/>
      <c r="O22" s="294"/>
      <c r="P22" s="490"/>
      <c r="Q22" s="490"/>
      <c r="R22" s="55"/>
      <c r="S22" s="55"/>
      <c r="T22" s="55"/>
      <c r="U22" s="55"/>
      <c r="V22" s="55"/>
      <c r="W22" s="55"/>
      <c r="X22" s="55"/>
      <c r="Y22" s="55"/>
    </row>
    <row r="23" spans="1:25" s="279" customFormat="1" ht="24" customHeight="1" x14ac:dyDescent="0.35">
      <c r="A23" s="526"/>
      <c r="B23" s="528"/>
      <c r="C23" s="530"/>
      <c r="D23" s="275" t="s">
        <v>53</v>
      </c>
      <c r="E23" s="276"/>
      <c r="F23" s="283"/>
      <c r="G23" s="284"/>
      <c r="H23" s="532" t="s">
        <v>175</v>
      </c>
      <c r="I23" s="532"/>
      <c r="J23" s="285"/>
      <c r="K23" s="539" t="s">
        <v>161</v>
      </c>
      <c r="L23" s="521"/>
      <c r="M23" s="521"/>
      <c r="N23" s="540"/>
      <c r="O23" s="295"/>
      <c r="P23" s="533"/>
      <c r="Q23" s="533"/>
      <c r="R23" s="55"/>
      <c r="S23" s="55"/>
      <c r="T23" s="55"/>
      <c r="U23" s="55"/>
      <c r="V23" s="55"/>
      <c r="W23" s="55"/>
      <c r="X23" s="55"/>
      <c r="Y23" s="55"/>
    </row>
    <row r="24" spans="1:25" s="279" customFormat="1" ht="24" customHeight="1" x14ac:dyDescent="0.35">
      <c r="A24" s="525">
        <v>4</v>
      </c>
      <c r="B24" s="534">
        <v>2</v>
      </c>
      <c r="C24" s="529"/>
      <c r="D24" s="280" t="s">
        <v>166</v>
      </c>
      <c r="E24" s="281"/>
      <c r="F24" s="281"/>
      <c r="G24" s="286"/>
      <c r="H24" s="490"/>
      <c r="I24" s="490"/>
      <c r="J24" s="499"/>
      <c r="K24" s="518" t="s">
        <v>162</v>
      </c>
      <c r="L24" s="519"/>
      <c r="M24" s="519"/>
      <c r="N24" s="541"/>
      <c r="O24" s="295"/>
      <c r="P24" s="520"/>
      <c r="Q24" s="520"/>
      <c r="R24" s="55"/>
      <c r="S24" s="55"/>
      <c r="T24" s="55"/>
      <c r="U24" s="55"/>
      <c r="V24" s="55"/>
      <c r="W24" s="55"/>
      <c r="X24" s="55"/>
      <c r="Y24" s="55"/>
    </row>
    <row r="25" spans="1:25" s="279" customFormat="1" ht="24" customHeight="1" x14ac:dyDescent="0.35">
      <c r="A25" s="526"/>
      <c r="B25" s="528"/>
      <c r="C25" s="530"/>
      <c r="D25" s="275" t="s">
        <v>166</v>
      </c>
      <c r="E25" s="276"/>
      <c r="F25" s="276"/>
      <c r="G25" s="521" t="s">
        <v>170</v>
      </c>
      <c r="H25" s="521"/>
      <c r="I25" s="521"/>
      <c r="J25" s="522"/>
      <c r="K25" s="287"/>
      <c r="L25" s="524" t="s">
        <v>172</v>
      </c>
      <c r="M25" s="524"/>
      <c r="N25" s="524"/>
      <c r="O25" s="296"/>
      <c r="P25" s="520"/>
      <c r="Q25" s="520"/>
      <c r="R25" s="55"/>
      <c r="S25" s="55"/>
      <c r="T25" s="55"/>
      <c r="U25" s="55"/>
      <c r="V25" s="55"/>
      <c r="W25" s="55"/>
      <c r="X25" s="55"/>
      <c r="Y25" s="55"/>
    </row>
    <row r="26" spans="1:25" s="279" customFormat="1" ht="24" customHeight="1" x14ac:dyDescent="0.35">
      <c r="A26" s="525">
        <v>2</v>
      </c>
      <c r="B26" s="527">
        <v>1</v>
      </c>
      <c r="C26" s="529"/>
      <c r="D26" s="280" t="s">
        <v>115</v>
      </c>
      <c r="E26" s="281"/>
      <c r="F26" s="282" t="s">
        <v>100</v>
      </c>
      <c r="G26" s="518" t="s">
        <v>171</v>
      </c>
      <c r="H26" s="519"/>
      <c r="I26" s="519"/>
      <c r="J26" s="523"/>
      <c r="K26" s="289"/>
      <c r="L26" s="531"/>
      <c r="M26" s="531"/>
      <c r="N26" s="531"/>
      <c r="O26" s="296"/>
      <c r="P26" s="520"/>
      <c r="Q26" s="520"/>
      <c r="R26" s="55"/>
      <c r="S26" s="55"/>
      <c r="T26" s="55"/>
      <c r="U26" s="55"/>
      <c r="V26" s="55"/>
      <c r="W26" s="55"/>
      <c r="X26" s="55"/>
      <c r="Y26" s="55"/>
    </row>
    <row r="27" spans="1:25" s="279" customFormat="1" ht="24" customHeight="1" x14ac:dyDescent="0.35">
      <c r="A27" s="526"/>
      <c r="B27" s="528"/>
      <c r="C27" s="530"/>
      <c r="D27" s="275" t="s">
        <v>116</v>
      </c>
      <c r="E27" s="276"/>
      <c r="F27" s="283" t="s">
        <v>100</v>
      </c>
      <c r="G27" s="284"/>
      <c r="H27" s="532"/>
      <c r="I27" s="532"/>
      <c r="J27" s="290"/>
      <c r="K27" s="296"/>
      <c r="L27" s="533"/>
      <c r="M27" s="533"/>
      <c r="N27" s="533"/>
      <c r="O27" s="278"/>
      <c r="P27" s="520"/>
      <c r="Q27" s="520"/>
      <c r="R27" s="55"/>
      <c r="S27" s="55"/>
      <c r="T27" s="55"/>
      <c r="U27" s="55"/>
      <c r="V27" s="55"/>
      <c r="W27" s="55"/>
      <c r="X27" s="55"/>
      <c r="Y27" s="55"/>
    </row>
    <row r="28" spans="1:25" s="279" customFormat="1" ht="24" customHeight="1" x14ac:dyDescent="0.4">
      <c r="A28" s="297"/>
      <c r="B28" s="298"/>
      <c r="C28" s="299"/>
      <c r="D28" s="300"/>
      <c r="E28" s="300"/>
      <c r="F28" s="300"/>
      <c r="G28" s="301"/>
      <c r="H28" s="301"/>
      <c r="I28" s="301"/>
      <c r="J28" s="301"/>
      <c r="K28" s="296"/>
      <c r="L28" s="302"/>
      <c r="M28" s="302"/>
      <c r="N28" s="303"/>
      <c r="O28" s="53"/>
      <c r="P28" s="53"/>
      <c r="Q28" s="53"/>
      <c r="R28" s="53"/>
      <c r="S28" s="55"/>
      <c r="T28" s="55"/>
      <c r="U28" s="55"/>
      <c r="V28" s="55"/>
      <c r="W28" s="55"/>
      <c r="X28" s="55"/>
      <c r="Y28" s="55"/>
    </row>
    <row r="29" spans="1:25" s="234" customFormat="1" ht="24" customHeight="1" x14ac:dyDescent="0.25">
      <c r="A29" s="244"/>
      <c r="B29" s="244"/>
      <c r="C29" s="304"/>
      <c r="D29" s="488" t="s">
        <v>123</v>
      </c>
      <c r="E29" s="488"/>
      <c r="F29" s="488"/>
      <c r="G29" s="286"/>
      <c r="H29" s="490"/>
      <c r="I29" s="490"/>
      <c r="J29" s="490"/>
      <c r="K29" s="296"/>
      <c r="L29" s="250"/>
      <c r="M29" s="305"/>
      <c r="N29" s="306"/>
      <c r="O29" s="516"/>
      <c r="P29" s="517"/>
      <c r="Q29" s="517"/>
      <c r="R29" s="254"/>
      <c r="S29" s="244"/>
      <c r="T29" s="244"/>
      <c r="U29" s="244"/>
      <c r="V29" s="244"/>
      <c r="W29" s="244"/>
      <c r="X29" s="244"/>
      <c r="Y29" s="244"/>
    </row>
    <row r="30" spans="1:25" s="234" customFormat="1" ht="24" customHeight="1" x14ac:dyDescent="0.25">
      <c r="A30" s="244"/>
      <c r="B30" s="254"/>
      <c r="C30" s="307"/>
      <c r="D30" s="489"/>
      <c r="E30" s="489"/>
      <c r="F30" s="489"/>
      <c r="G30" s="491" t="s">
        <v>176</v>
      </c>
      <c r="H30" s="491"/>
      <c r="I30" s="491"/>
      <c r="J30" s="493"/>
      <c r="K30" s="308"/>
      <c r="L30" s="306"/>
      <c r="M30" s="306"/>
      <c r="N30" s="306"/>
      <c r="O30" s="516"/>
      <c r="P30" s="517"/>
      <c r="Q30" s="517"/>
      <c r="R30" s="254"/>
      <c r="S30" s="244"/>
      <c r="T30" s="244"/>
      <c r="U30" s="244"/>
      <c r="V30" s="244"/>
      <c r="W30" s="244"/>
      <c r="X30" s="244"/>
      <c r="Y30" s="244"/>
    </row>
    <row r="31" spans="1:25" s="234" customFormat="1" ht="24" customHeight="1" x14ac:dyDescent="0.25">
      <c r="A31" s="244"/>
      <c r="B31" s="309"/>
      <c r="C31" s="310"/>
      <c r="D31" s="495" t="s">
        <v>176</v>
      </c>
      <c r="E31" s="495"/>
      <c r="F31" s="496"/>
      <c r="G31" s="492"/>
      <c r="H31" s="492"/>
      <c r="I31" s="492"/>
      <c r="J31" s="494"/>
      <c r="K31" s="311"/>
      <c r="L31" s="498" t="s">
        <v>83</v>
      </c>
      <c r="M31" s="312"/>
      <c r="N31" s="306"/>
      <c r="O31" s="313"/>
      <c r="P31" s="314"/>
      <c r="Q31" s="314"/>
      <c r="R31" s="254"/>
      <c r="S31" s="244"/>
      <c r="T31" s="244"/>
      <c r="U31" s="244"/>
      <c r="V31" s="244"/>
      <c r="W31" s="244"/>
      <c r="X31" s="244"/>
      <c r="Y31" s="244"/>
    </row>
    <row r="32" spans="1:25" s="234" customFormat="1" ht="24" customHeight="1" x14ac:dyDescent="0.25">
      <c r="A32" s="244"/>
      <c r="B32" s="254"/>
      <c r="C32" s="307"/>
      <c r="D32" s="489"/>
      <c r="E32" s="489"/>
      <c r="F32" s="497"/>
      <c r="G32" s="315"/>
      <c r="H32" s="487" t="s">
        <v>177</v>
      </c>
      <c r="I32" s="487"/>
      <c r="J32" s="487"/>
      <c r="K32" s="316"/>
      <c r="L32" s="498"/>
      <c r="M32" s="312"/>
      <c r="N32" s="306"/>
      <c r="O32" s="313"/>
      <c r="P32" s="314"/>
      <c r="Q32" s="314"/>
      <c r="R32" s="254"/>
      <c r="S32" s="244"/>
      <c r="T32" s="244"/>
      <c r="U32" s="244"/>
      <c r="V32" s="244"/>
      <c r="W32" s="244"/>
      <c r="X32" s="244"/>
      <c r="Y32" s="244"/>
    </row>
    <row r="33" spans="1:25" s="234" customFormat="1" ht="24" customHeight="1" x14ac:dyDescent="0.35">
      <c r="A33" s="244"/>
      <c r="B33" s="244"/>
      <c r="C33" s="304"/>
      <c r="D33" s="317"/>
      <c r="E33" s="317"/>
      <c r="F33" s="317"/>
      <c r="G33" s="318"/>
      <c r="H33" s="510"/>
      <c r="I33" s="510"/>
      <c r="J33" s="510"/>
      <c r="K33" s="316"/>
      <c r="L33" s="250"/>
      <c r="M33" s="250"/>
      <c r="N33" s="319">
        <v>5</v>
      </c>
      <c r="O33" s="313"/>
      <c r="P33" s="486"/>
      <c r="Q33" s="486"/>
      <c r="R33" s="244"/>
      <c r="S33" s="244"/>
      <c r="T33" s="244"/>
      <c r="U33" s="244"/>
      <c r="V33" s="244"/>
      <c r="W33" s="244"/>
      <c r="X33" s="244"/>
      <c r="Y33" s="244"/>
    </row>
    <row r="34" spans="1:25" s="234" customFormat="1" ht="24" customHeight="1" x14ac:dyDescent="0.25">
      <c r="A34" s="244"/>
      <c r="B34" s="244"/>
      <c r="C34" s="304"/>
      <c r="D34" s="511"/>
      <c r="E34" s="511"/>
      <c r="F34" s="511"/>
      <c r="G34" s="286"/>
      <c r="H34" s="490"/>
      <c r="I34" s="490"/>
      <c r="J34" s="490"/>
      <c r="K34" s="296"/>
      <c r="L34" s="250"/>
      <c r="M34" s="250"/>
      <c r="N34" s="320"/>
      <c r="O34" s="313"/>
      <c r="P34" s="321"/>
      <c r="Q34" s="321"/>
      <c r="R34" s="244"/>
      <c r="S34" s="244"/>
      <c r="T34" s="244"/>
      <c r="U34" s="244"/>
      <c r="V34" s="244"/>
      <c r="W34" s="244"/>
      <c r="X34" s="244"/>
      <c r="Y34" s="244"/>
    </row>
    <row r="35" spans="1:25" s="234" customFormat="1" ht="24" customHeight="1" x14ac:dyDescent="0.25">
      <c r="A35" s="244"/>
      <c r="B35" s="244"/>
      <c r="C35" s="304"/>
      <c r="D35" s="512"/>
      <c r="E35" s="512"/>
      <c r="F35" s="512"/>
      <c r="G35" s="491" t="s">
        <v>125</v>
      </c>
      <c r="H35" s="491"/>
      <c r="I35" s="491"/>
      <c r="J35" s="493"/>
      <c r="K35" s="308"/>
      <c r="L35" s="306"/>
      <c r="M35" s="250"/>
      <c r="N35" s="320"/>
      <c r="O35" s="313"/>
      <c r="P35" s="321"/>
      <c r="Q35" s="321"/>
      <c r="R35" s="244"/>
      <c r="S35" s="244"/>
      <c r="T35" s="244"/>
      <c r="U35" s="244"/>
      <c r="V35" s="244"/>
      <c r="W35" s="244"/>
      <c r="X35" s="244"/>
      <c r="Y35" s="244"/>
    </row>
    <row r="36" spans="1:25" s="234" customFormat="1" ht="24" customHeight="1" x14ac:dyDescent="0.25">
      <c r="A36" s="244"/>
      <c r="B36" s="244"/>
      <c r="C36" s="304"/>
      <c r="D36" s="505"/>
      <c r="E36" s="505"/>
      <c r="F36" s="506"/>
      <c r="G36" s="492"/>
      <c r="H36" s="492"/>
      <c r="I36" s="492"/>
      <c r="J36" s="494"/>
      <c r="K36" s="322"/>
      <c r="L36" s="322"/>
      <c r="M36" s="322"/>
      <c r="N36" s="320"/>
      <c r="O36" s="313"/>
      <c r="P36" s="321"/>
      <c r="Q36" s="321"/>
      <c r="R36" s="244"/>
      <c r="S36" s="244"/>
      <c r="T36" s="244"/>
      <c r="U36" s="244"/>
      <c r="V36" s="244"/>
      <c r="W36" s="244"/>
      <c r="X36" s="244"/>
      <c r="Y36" s="244"/>
    </row>
    <row r="37" spans="1:25" s="234" customFormat="1" ht="24" customHeight="1" x14ac:dyDescent="0.25">
      <c r="A37" s="244"/>
      <c r="B37" s="244"/>
      <c r="C37" s="304"/>
      <c r="D37" s="507"/>
      <c r="E37" s="507"/>
      <c r="F37" s="508"/>
      <c r="G37" s="315"/>
      <c r="H37" s="509"/>
      <c r="I37" s="509"/>
      <c r="J37" s="323"/>
      <c r="K37" s="513" t="s">
        <v>178</v>
      </c>
      <c r="L37" s="491"/>
      <c r="M37" s="491"/>
      <c r="N37" s="320"/>
      <c r="O37" s="313"/>
      <c r="P37" s="321"/>
      <c r="Q37" s="321"/>
      <c r="R37" s="244"/>
      <c r="S37" s="244"/>
      <c r="T37" s="244"/>
      <c r="U37" s="244"/>
      <c r="V37" s="244"/>
      <c r="W37" s="244"/>
      <c r="X37" s="244"/>
      <c r="Y37" s="244"/>
    </row>
    <row r="38" spans="1:25" s="234" customFormat="1" ht="24" customHeight="1" x14ac:dyDescent="0.25">
      <c r="A38" s="244"/>
      <c r="B38" s="244"/>
      <c r="C38" s="304"/>
      <c r="D38" s="515"/>
      <c r="E38" s="515"/>
      <c r="F38" s="515"/>
      <c r="G38" s="286"/>
      <c r="H38" s="490"/>
      <c r="I38" s="490"/>
      <c r="J38" s="499"/>
      <c r="K38" s="514"/>
      <c r="L38" s="492"/>
      <c r="M38" s="492"/>
      <c r="N38" s="324"/>
      <c r="O38" s="313"/>
      <c r="P38" s="498" t="s">
        <v>132</v>
      </c>
      <c r="Q38" s="321"/>
      <c r="R38" s="244"/>
      <c r="S38" s="244"/>
      <c r="T38" s="244"/>
      <c r="U38" s="244"/>
      <c r="V38" s="244"/>
      <c r="W38" s="244"/>
      <c r="X38" s="244"/>
      <c r="Y38" s="244"/>
    </row>
    <row r="39" spans="1:25" s="234" customFormat="1" ht="24" customHeight="1" x14ac:dyDescent="0.25">
      <c r="A39" s="244"/>
      <c r="B39" s="244"/>
      <c r="C39" s="304"/>
      <c r="D39" s="512"/>
      <c r="E39" s="512"/>
      <c r="F39" s="512"/>
      <c r="G39" s="491" t="s">
        <v>178</v>
      </c>
      <c r="H39" s="491"/>
      <c r="I39" s="500"/>
      <c r="J39" s="502"/>
      <c r="K39" s="315"/>
      <c r="L39" s="504" t="s">
        <v>159</v>
      </c>
      <c r="M39" s="504"/>
      <c r="N39" s="324"/>
      <c r="O39" s="313"/>
      <c r="P39" s="498"/>
      <c r="Q39" s="321"/>
      <c r="R39" s="244"/>
      <c r="S39" s="244"/>
      <c r="T39" s="244"/>
      <c r="U39" s="244"/>
      <c r="V39" s="244"/>
      <c r="W39" s="244"/>
      <c r="X39" s="244"/>
      <c r="Y39" s="244"/>
    </row>
    <row r="40" spans="1:25" s="234" customFormat="1" ht="24" customHeight="1" x14ac:dyDescent="0.25">
      <c r="A40" s="244"/>
      <c r="B40" s="244"/>
      <c r="C40" s="304"/>
      <c r="D40" s="505"/>
      <c r="E40" s="505"/>
      <c r="F40" s="506"/>
      <c r="G40" s="492"/>
      <c r="H40" s="492"/>
      <c r="I40" s="501"/>
      <c r="J40" s="503"/>
      <c r="K40" s="325"/>
      <c r="L40" s="498"/>
      <c r="M40" s="250"/>
      <c r="N40" s="320"/>
      <c r="O40" s="313"/>
      <c r="P40" s="321"/>
      <c r="Q40" s="321"/>
      <c r="R40" s="244"/>
      <c r="S40" s="244"/>
      <c r="T40" s="244"/>
      <c r="U40" s="244"/>
      <c r="V40" s="244"/>
      <c r="W40" s="244"/>
      <c r="X40" s="244"/>
      <c r="Y40" s="244"/>
    </row>
    <row r="41" spans="1:25" s="234" customFormat="1" ht="24" customHeight="1" x14ac:dyDescent="0.25">
      <c r="A41" s="244"/>
      <c r="B41" s="244"/>
      <c r="C41" s="304"/>
      <c r="D41" s="507"/>
      <c r="E41" s="507"/>
      <c r="F41" s="508"/>
      <c r="G41" s="315"/>
      <c r="H41" s="509"/>
      <c r="I41" s="509"/>
      <c r="J41" s="326"/>
      <c r="K41" s="316"/>
      <c r="L41" s="498"/>
      <c r="M41" s="250"/>
      <c r="N41" s="320"/>
      <c r="O41" s="313"/>
      <c r="P41" s="321"/>
      <c r="Q41" s="321"/>
      <c r="R41" s="244"/>
      <c r="S41" s="244"/>
      <c r="T41" s="244"/>
      <c r="U41" s="244"/>
      <c r="V41" s="244"/>
      <c r="W41" s="244"/>
      <c r="X41" s="244"/>
      <c r="Y41" s="244"/>
    </row>
    <row r="42" spans="1:25" s="234" customFormat="1" ht="24" customHeight="1" x14ac:dyDescent="0.35">
      <c r="A42" s="244"/>
      <c r="B42" s="244"/>
      <c r="C42" s="304"/>
      <c r="D42" s="317"/>
      <c r="E42" s="317"/>
      <c r="F42" s="317"/>
      <c r="G42" s="318"/>
      <c r="H42" s="316"/>
      <c r="I42" s="316"/>
      <c r="J42" s="316"/>
      <c r="K42" s="316"/>
      <c r="L42" s="250"/>
      <c r="M42" s="250"/>
      <c r="N42" s="320"/>
      <c r="O42" s="313"/>
      <c r="P42" s="321"/>
      <c r="Q42" s="321"/>
      <c r="R42" s="244"/>
      <c r="S42" s="244"/>
      <c r="T42" s="244"/>
      <c r="U42" s="244"/>
      <c r="V42" s="244"/>
      <c r="W42" s="244"/>
      <c r="X42" s="244"/>
      <c r="Y42" s="244"/>
    </row>
    <row r="43" spans="1:25" s="234" customFormat="1" ht="24" customHeight="1" x14ac:dyDescent="0.25">
      <c r="A43" s="244"/>
      <c r="B43" s="244"/>
      <c r="C43" s="304"/>
      <c r="D43" s="488"/>
      <c r="E43" s="488"/>
      <c r="F43" s="488"/>
      <c r="G43" s="286"/>
      <c r="H43" s="490"/>
      <c r="I43" s="490"/>
      <c r="J43" s="316"/>
      <c r="K43" s="316"/>
      <c r="L43" s="250"/>
      <c r="M43" s="250"/>
      <c r="N43" s="320"/>
      <c r="O43" s="313"/>
      <c r="P43" s="321"/>
      <c r="Q43" s="321"/>
      <c r="R43" s="244"/>
      <c r="S43" s="244"/>
      <c r="T43" s="244"/>
      <c r="U43" s="244"/>
      <c r="V43" s="244"/>
      <c r="W43" s="244"/>
      <c r="X43" s="244"/>
      <c r="Y43" s="244"/>
    </row>
    <row r="44" spans="1:25" s="234" customFormat="1" ht="24" customHeight="1" x14ac:dyDescent="0.25">
      <c r="A44" s="244"/>
      <c r="B44" s="254"/>
      <c r="C44" s="307"/>
      <c r="D44" s="489"/>
      <c r="E44" s="489"/>
      <c r="F44" s="489"/>
      <c r="G44" s="491" t="s">
        <v>131</v>
      </c>
      <c r="H44" s="491"/>
      <c r="I44" s="491"/>
      <c r="J44" s="493"/>
      <c r="K44" s="308"/>
      <c r="L44" s="306"/>
      <c r="M44" s="306"/>
      <c r="N44" s="327">
        <v>2</v>
      </c>
      <c r="O44" s="313"/>
      <c r="P44" s="321"/>
      <c r="Q44" s="321"/>
      <c r="R44" s="244"/>
      <c r="S44" s="244"/>
      <c r="T44" s="244"/>
      <c r="U44" s="244"/>
      <c r="V44" s="244"/>
      <c r="W44" s="244"/>
      <c r="X44" s="244"/>
      <c r="Y44" s="244"/>
    </row>
    <row r="45" spans="1:25" s="234" customFormat="1" ht="24" customHeight="1" x14ac:dyDescent="0.25">
      <c r="A45" s="244"/>
      <c r="B45" s="309"/>
      <c r="C45" s="310"/>
      <c r="D45" s="495"/>
      <c r="E45" s="495"/>
      <c r="F45" s="496"/>
      <c r="G45" s="492"/>
      <c r="H45" s="492"/>
      <c r="I45" s="492"/>
      <c r="J45" s="494"/>
      <c r="K45" s="311"/>
      <c r="L45" s="498" t="s">
        <v>133</v>
      </c>
      <c r="M45" s="312"/>
      <c r="N45" s="324">
        <v>3</v>
      </c>
      <c r="O45" s="485"/>
      <c r="P45" s="486"/>
      <c r="Q45" s="485"/>
      <c r="R45" s="244"/>
      <c r="S45" s="244"/>
      <c r="T45" s="244"/>
      <c r="U45" s="244"/>
      <c r="V45" s="244"/>
      <c r="W45" s="244"/>
      <c r="X45" s="244"/>
      <c r="Y45" s="244"/>
    </row>
    <row r="46" spans="1:25" s="234" customFormat="1" ht="24" customHeight="1" x14ac:dyDescent="0.25">
      <c r="A46" s="244"/>
      <c r="B46" s="254"/>
      <c r="C46" s="307"/>
      <c r="D46" s="489"/>
      <c r="E46" s="489"/>
      <c r="F46" s="497"/>
      <c r="G46" s="315"/>
      <c r="H46" s="487"/>
      <c r="I46" s="487"/>
      <c r="J46" s="487"/>
      <c r="K46" s="316"/>
      <c r="L46" s="498"/>
      <c r="M46" s="312"/>
      <c r="N46" s="320">
        <v>4</v>
      </c>
      <c r="O46" s="485"/>
      <c r="P46" s="486"/>
      <c r="Q46" s="485"/>
      <c r="R46" s="244"/>
      <c r="S46" s="244"/>
      <c r="T46" s="244"/>
      <c r="U46" s="244"/>
      <c r="V46" s="244"/>
      <c r="W46" s="244"/>
      <c r="X46" s="244"/>
      <c r="Y46" s="244"/>
    </row>
    <row r="47" spans="1:25" s="234" customFormat="1" ht="24" customHeight="1" x14ac:dyDescent="0.35">
      <c r="A47" s="244"/>
      <c r="B47" s="254"/>
      <c r="C47" s="307"/>
      <c r="D47" s="328"/>
      <c r="E47" s="328"/>
      <c r="F47" s="328"/>
      <c r="G47" s="329"/>
      <c r="H47" s="329"/>
      <c r="I47" s="329"/>
      <c r="J47" s="330"/>
      <c r="K47" s="316"/>
      <c r="L47" s="312"/>
      <c r="M47" s="312"/>
      <c r="N47" s="320"/>
      <c r="O47" s="313"/>
      <c r="P47" s="321"/>
      <c r="Q47" s="313"/>
      <c r="R47" s="244"/>
      <c r="S47" s="244"/>
      <c r="T47" s="244"/>
      <c r="U47" s="244"/>
      <c r="V47" s="244"/>
      <c r="W47" s="244"/>
      <c r="X47" s="244"/>
      <c r="Y47" s="244"/>
    </row>
    <row r="48" spans="1:25" s="234" customFormat="1" ht="21" customHeight="1" x14ac:dyDescent="0.35">
      <c r="A48" s="244"/>
      <c r="B48" s="254"/>
      <c r="C48" s="307"/>
      <c r="D48" s="328"/>
      <c r="E48" s="328"/>
      <c r="F48" s="328"/>
      <c r="G48" s="329"/>
      <c r="H48" s="329"/>
      <c r="I48" s="329"/>
      <c r="J48" s="330"/>
      <c r="K48" s="316"/>
      <c r="L48" s="312"/>
      <c r="M48" s="312"/>
      <c r="N48" s="331"/>
      <c r="O48" s="313"/>
      <c r="P48" s="321"/>
      <c r="Q48" s="313"/>
      <c r="R48" s="244"/>
      <c r="S48" s="244"/>
      <c r="T48" s="244"/>
      <c r="U48" s="244"/>
      <c r="V48" s="244"/>
      <c r="W48" s="244"/>
      <c r="X48" s="244"/>
      <c r="Y48" s="244"/>
    </row>
    <row r="49" spans="1:25" s="226" customFormat="1" ht="12" customHeight="1" x14ac:dyDescent="0.35">
      <c r="E49" s="223" t="s">
        <v>5</v>
      </c>
      <c r="F49" s="415" t="s">
        <v>112</v>
      </c>
      <c r="G49" s="415"/>
      <c r="H49" s="332"/>
      <c r="I49" s="224" t="s">
        <v>6</v>
      </c>
      <c r="J49" s="386" t="s">
        <v>42</v>
      </c>
      <c r="K49" s="387"/>
      <c r="L49" s="387"/>
      <c r="M49" s="387"/>
      <c r="N49" s="387"/>
      <c r="O49" s="387"/>
      <c r="P49" s="387"/>
      <c r="Q49" s="388"/>
      <c r="T49" s="51"/>
      <c r="U49" s="51"/>
      <c r="V49" s="51"/>
      <c r="W49" s="51"/>
      <c r="X49" s="51"/>
      <c r="Y49" s="51"/>
    </row>
    <row r="50" spans="1:25" s="230" customFormat="1" ht="12" customHeight="1" x14ac:dyDescent="0.2">
      <c r="E50" s="227">
        <v>1</v>
      </c>
      <c r="F50" s="403" t="s">
        <v>176</v>
      </c>
      <c r="G50" s="403"/>
      <c r="H50" s="333"/>
      <c r="I50" s="228">
        <v>222</v>
      </c>
      <c r="J50" s="479" t="s">
        <v>163</v>
      </c>
      <c r="K50" s="480"/>
      <c r="L50" s="480"/>
      <c r="M50" s="480"/>
      <c r="N50" s="480"/>
      <c r="O50" s="480"/>
      <c r="P50" s="480"/>
      <c r="Q50" s="481"/>
      <c r="T50" s="53"/>
      <c r="U50" s="53"/>
      <c r="V50" s="53"/>
      <c r="W50" s="53"/>
      <c r="X50" s="53"/>
      <c r="Y50" s="53"/>
    </row>
    <row r="51" spans="1:25" s="234" customFormat="1" ht="12" customHeight="1" x14ac:dyDescent="0.2">
      <c r="E51" s="231">
        <v>2</v>
      </c>
      <c r="F51" s="385" t="s">
        <v>179</v>
      </c>
      <c r="G51" s="385"/>
      <c r="H51" s="334"/>
      <c r="I51" s="232">
        <v>165</v>
      </c>
      <c r="J51" s="482" t="s">
        <v>164</v>
      </c>
      <c r="K51" s="483"/>
      <c r="L51" s="483"/>
      <c r="M51" s="483"/>
      <c r="N51" s="483"/>
      <c r="O51" s="483"/>
      <c r="P51" s="483"/>
      <c r="Q51" s="484"/>
      <c r="T51" s="55"/>
      <c r="U51" s="55"/>
      <c r="V51" s="55"/>
      <c r="W51" s="55"/>
      <c r="X51" s="55"/>
      <c r="Y51" s="55"/>
    </row>
    <row r="52" spans="1:25" s="234" customFormat="1" ht="12" customHeight="1" x14ac:dyDescent="0.35">
      <c r="E52" s="231"/>
      <c r="F52" s="385"/>
      <c r="G52" s="385"/>
      <c r="H52" s="334"/>
      <c r="I52" s="235"/>
      <c r="J52" s="386" t="s">
        <v>43</v>
      </c>
      <c r="K52" s="387"/>
      <c r="L52" s="387"/>
      <c r="M52" s="387"/>
      <c r="N52" s="387"/>
      <c r="O52" s="388"/>
      <c r="P52" s="386" t="s">
        <v>44</v>
      </c>
      <c r="Q52" s="388"/>
      <c r="T52" s="55"/>
      <c r="U52" s="55"/>
      <c r="V52" s="55"/>
      <c r="W52" s="55"/>
      <c r="X52" s="55"/>
      <c r="Y52" s="55"/>
    </row>
    <row r="53" spans="1:25" s="234" customFormat="1" ht="12" customHeight="1" x14ac:dyDescent="0.35">
      <c r="E53" s="231"/>
      <c r="F53" s="385"/>
      <c r="G53" s="385"/>
      <c r="H53" s="334"/>
      <c r="I53" s="237"/>
      <c r="J53" s="335"/>
      <c r="K53" s="465">
        <v>45217</v>
      </c>
      <c r="L53" s="465"/>
      <c r="M53" s="465"/>
      <c r="N53" s="465"/>
      <c r="O53" s="466"/>
      <c r="P53" s="467"/>
      <c r="Q53" s="468"/>
      <c r="T53" s="55"/>
      <c r="U53" s="55"/>
      <c r="V53" s="55"/>
      <c r="W53" s="55"/>
      <c r="X53" s="55"/>
      <c r="Y53" s="55"/>
    </row>
    <row r="54" spans="1:25" s="234" customFormat="1" ht="12" customHeight="1" x14ac:dyDescent="0.35">
      <c r="E54" s="231"/>
      <c r="F54" s="385"/>
      <c r="G54" s="385"/>
      <c r="H54" s="334"/>
      <c r="I54" s="237"/>
      <c r="J54" s="335"/>
      <c r="K54" s="386" t="s">
        <v>0</v>
      </c>
      <c r="L54" s="387"/>
      <c r="M54" s="387"/>
      <c r="N54" s="387"/>
      <c r="O54" s="387"/>
      <c r="P54" s="387"/>
      <c r="Q54" s="388"/>
      <c r="T54" s="55"/>
      <c r="U54" s="55"/>
      <c r="V54" s="55"/>
      <c r="W54" s="55"/>
      <c r="X54" s="55"/>
      <c r="Y54" s="55"/>
    </row>
    <row r="55" spans="1:25" s="234" customFormat="1" ht="12" customHeight="1" x14ac:dyDescent="0.35">
      <c r="E55" s="231"/>
      <c r="F55" s="385"/>
      <c r="G55" s="385"/>
      <c r="H55" s="334"/>
      <c r="I55" s="237"/>
      <c r="J55" s="335"/>
      <c r="K55" s="469"/>
      <c r="L55" s="470"/>
      <c r="M55" s="470"/>
      <c r="N55" s="470"/>
      <c r="O55" s="471"/>
      <c r="P55" s="475" t="s">
        <v>76</v>
      </c>
      <c r="Q55" s="476"/>
      <c r="T55" s="55"/>
      <c r="U55" s="55"/>
      <c r="V55" s="55"/>
      <c r="W55" s="55"/>
      <c r="X55" s="55"/>
      <c r="Y55" s="55"/>
    </row>
    <row r="56" spans="1:25" s="234" customFormat="1" ht="12" customHeight="1" x14ac:dyDescent="0.35">
      <c r="E56" s="231"/>
      <c r="F56" s="385"/>
      <c r="G56" s="385"/>
      <c r="H56" s="334"/>
      <c r="I56" s="237"/>
      <c r="J56" s="335"/>
      <c r="K56" s="472"/>
      <c r="L56" s="473"/>
      <c r="M56" s="473"/>
      <c r="N56" s="473"/>
      <c r="O56" s="474"/>
      <c r="P56" s="477"/>
      <c r="Q56" s="478"/>
      <c r="T56" s="55"/>
      <c r="U56" s="55"/>
      <c r="V56" s="55"/>
      <c r="W56" s="55"/>
      <c r="X56" s="55"/>
      <c r="Y56" s="55"/>
    </row>
    <row r="57" spans="1:25" s="234" customFormat="1" ht="12" customHeight="1" x14ac:dyDescent="0.35">
      <c r="E57" s="239"/>
      <c r="F57" s="381"/>
      <c r="G57" s="381"/>
      <c r="H57" s="336"/>
      <c r="I57" s="240"/>
      <c r="J57" s="337"/>
      <c r="K57" s="376" t="s">
        <v>1</v>
      </c>
      <c r="L57" s="462"/>
      <c r="M57" s="462"/>
      <c r="N57" s="462"/>
      <c r="O57" s="377"/>
      <c r="P57" s="463" t="s">
        <v>31</v>
      </c>
      <c r="Q57" s="464"/>
      <c r="T57" s="55"/>
      <c r="U57" s="55"/>
      <c r="V57" s="55"/>
      <c r="W57" s="55"/>
      <c r="X57" s="55"/>
      <c r="Y57" s="55"/>
    </row>
    <row r="58" spans="1:25" s="234" customFormat="1" ht="12.5" x14ac:dyDescent="0.35">
      <c r="A58" s="244"/>
      <c r="B58" s="244"/>
      <c r="C58" s="304"/>
      <c r="D58" s="262"/>
      <c r="E58" s="262"/>
      <c r="F58" s="262"/>
      <c r="G58" s="244"/>
      <c r="H58" s="244"/>
      <c r="I58" s="244"/>
      <c r="J58" s="244"/>
      <c r="K58" s="244"/>
      <c r="L58" s="244"/>
      <c r="M58" s="244"/>
      <c r="N58" s="244"/>
      <c r="O58" s="244"/>
      <c r="P58" s="262"/>
      <c r="Q58" s="262"/>
      <c r="R58" s="244"/>
      <c r="S58" s="244"/>
      <c r="T58" s="244"/>
      <c r="U58" s="244"/>
      <c r="V58" s="244"/>
      <c r="W58" s="244"/>
      <c r="X58" s="244"/>
      <c r="Y58" s="244"/>
    </row>
    <row r="59" spans="1:25" s="234" customFormat="1" ht="12.5" x14ac:dyDescent="0.35">
      <c r="A59" s="244"/>
      <c r="B59" s="244"/>
      <c r="C59" s="304"/>
      <c r="D59" s="262"/>
      <c r="E59" s="262"/>
      <c r="F59" s="262"/>
      <c r="G59" s="244"/>
      <c r="H59" s="244"/>
      <c r="I59" s="244"/>
      <c r="J59" s="244"/>
      <c r="K59" s="244"/>
      <c r="L59" s="244"/>
      <c r="M59" s="244"/>
      <c r="N59" s="244"/>
      <c r="O59" s="244"/>
      <c r="P59" s="262"/>
      <c r="Q59" s="262"/>
      <c r="R59" s="244"/>
      <c r="S59" s="244"/>
      <c r="T59" s="244"/>
      <c r="U59" s="244"/>
      <c r="V59" s="244"/>
      <c r="W59" s="244"/>
      <c r="X59" s="244"/>
      <c r="Y59" s="244"/>
    </row>
    <row r="60" spans="1:25" s="234" customFormat="1" ht="12.5" x14ac:dyDescent="0.35">
      <c r="A60" s="244"/>
      <c r="B60" s="244"/>
      <c r="C60" s="304"/>
      <c r="D60" s="262"/>
      <c r="E60" s="262"/>
      <c r="F60" s="262"/>
      <c r="G60" s="244"/>
      <c r="H60" s="244"/>
      <c r="I60" s="244"/>
      <c r="J60" s="244"/>
      <c r="K60" s="244"/>
      <c r="L60" s="244"/>
      <c r="M60" s="244"/>
      <c r="N60" s="244"/>
      <c r="O60" s="244"/>
      <c r="P60" s="262"/>
      <c r="Q60" s="262"/>
      <c r="R60" s="244"/>
      <c r="S60" s="244"/>
      <c r="T60" s="244"/>
      <c r="U60" s="244"/>
      <c r="V60" s="244"/>
      <c r="W60" s="244"/>
      <c r="X60" s="244"/>
      <c r="Y60" s="244"/>
    </row>
    <row r="61" spans="1:25" s="234" customFormat="1" ht="12.5" x14ac:dyDescent="0.35">
      <c r="A61" s="244"/>
      <c r="B61" s="244"/>
      <c r="C61" s="304"/>
      <c r="D61" s="262"/>
      <c r="E61" s="262"/>
      <c r="F61" s="262"/>
      <c r="G61" s="244"/>
      <c r="H61" s="244"/>
      <c r="I61" s="244"/>
      <c r="J61" s="244"/>
      <c r="K61" s="244"/>
      <c r="L61" s="244"/>
      <c r="M61" s="244"/>
      <c r="N61" s="244"/>
      <c r="O61" s="244"/>
      <c r="P61" s="262"/>
      <c r="Q61" s="262"/>
      <c r="R61" s="244"/>
      <c r="S61" s="244"/>
      <c r="T61" s="244"/>
      <c r="U61" s="244"/>
      <c r="V61" s="244"/>
      <c r="W61" s="244"/>
      <c r="X61" s="244"/>
      <c r="Y61" s="244"/>
    </row>
    <row r="62" spans="1:25" s="234" customFormat="1" ht="12.5" x14ac:dyDescent="0.35">
      <c r="A62" s="244"/>
      <c r="B62" s="244"/>
      <c r="C62" s="304"/>
      <c r="D62" s="262"/>
      <c r="E62" s="262"/>
      <c r="F62" s="262"/>
      <c r="G62" s="244"/>
      <c r="H62" s="244"/>
      <c r="I62" s="244"/>
      <c r="J62" s="244"/>
      <c r="K62" s="244"/>
      <c r="L62" s="244"/>
      <c r="M62" s="244"/>
      <c r="N62" s="244"/>
      <c r="O62" s="244"/>
      <c r="P62" s="262"/>
      <c r="Q62" s="262"/>
      <c r="R62" s="244"/>
      <c r="S62" s="244"/>
      <c r="T62" s="244"/>
      <c r="U62" s="244"/>
      <c r="V62" s="244"/>
      <c r="W62" s="244"/>
      <c r="X62" s="244"/>
      <c r="Y62" s="244"/>
    </row>
    <row r="63" spans="1:25" s="234" customFormat="1" ht="12.5" x14ac:dyDescent="0.35">
      <c r="A63" s="244"/>
      <c r="B63" s="244"/>
      <c r="C63" s="304"/>
      <c r="D63" s="262"/>
      <c r="E63" s="262"/>
      <c r="F63" s="262"/>
      <c r="G63" s="244"/>
      <c r="H63" s="244"/>
      <c r="I63" s="244"/>
      <c r="J63" s="244"/>
      <c r="K63" s="244"/>
      <c r="L63" s="244"/>
      <c r="M63" s="244"/>
      <c r="N63" s="244"/>
      <c r="O63" s="244"/>
      <c r="P63" s="262"/>
      <c r="Q63" s="262"/>
      <c r="R63" s="244"/>
      <c r="S63" s="244"/>
      <c r="T63" s="244"/>
      <c r="U63" s="244"/>
      <c r="V63" s="244"/>
      <c r="W63" s="244"/>
      <c r="X63" s="244"/>
      <c r="Y63" s="244"/>
    </row>
    <row r="64" spans="1:25" s="234" customFormat="1" ht="12.5" x14ac:dyDescent="0.35">
      <c r="A64" s="244"/>
      <c r="B64" s="244"/>
      <c r="C64" s="304"/>
      <c r="D64" s="262"/>
      <c r="E64" s="262"/>
      <c r="F64" s="262"/>
      <c r="G64" s="244"/>
      <c r="H64" s="244"/>
      <c r="I64" s="244"/>
      <c r="J64" s="244"/>
      <c r="K64" s="244"/>
      <c r="L64" s="244"/>
      <c r="M64" s="244"/>
      <c r="N64" s="244"/>
      <c r="O64" s="244"/>
      <c r="P64" s="262"/>
      <c r="Q64" s="262"/>
      <c r="R64" s="244"/>
      <c r="S64" s="244"/>
      <c r="T64" s="244"/>
      <c r="U64" s="244"/>
      <c r="V64" s="244"/>
      <c r="W64" s="244"/>
      <c r="X64" s="244"/>
      <c r="Y64" s="244"/>
    </row>
    <row r="65" spans="1:25" s="234" customFormat="1" ht="12.5" x14ac:dyDescent="0.35">
      <c r="A65" s="244"/>
      <c r="B65" s="244"/>
      <c r="C65" s="304"/>
      <c r="D65" s="262"/>
      <c r="E65" s="262"/>
      <c r="F65" s="262"/>
      <c r="G65" s="244"/>
      <c r="H65" s="244"/>
      <c r="I65" s="244"/>
      <c r="J65" s="244"/>
      <c r="K65" s="244"/>
      <c r="L65" s="244"/>
      <c r="M65" s="244"/>
      <c r="N65" s="244"/>
      <c r="O65" s="244"/>
      <c r="P65" s="262"/>
      <c r="Q65" s="262"/>
      <c r="R65" s="244"/>
      <c r="S65" s="244"/>
      <c r="T65" s="244"/>
      <c r="U65" s="244"/>
      <c r="V65" s="244"/>
      <c r="W65" s="244"/>
      <c r="X65" s="244"/>
      <c r="Y65" s="244"/>
    </row>
    <row r="66" spans="1:25" s="234" customFormat="1" ht="12.5" x14ac:dyDescent="0.35">
      <c r="A66" s="244"/>
      <c r="B66" s="244"/>
      <c r="C66" s="304"/>
      <c r="D66" s="262"/>
      <c r="E66" s="262"/>
      <c r="F66" s="262"/>
      <c r="G66" s="244"/>
      <c r="H66" s="244"/>
      <c r="I66" s="244"/>
      <c r="J66" s="244"/>
      <c r="K66" s="244"/>
      <c r="L66" s="244"/>
      <c r="M66" s="244"/>
      <c r="N66" s="244"/>
      <c r="O66" s="244"/>
      <c r="P66" s="262"/>
      <c r="Q66" s="262"/>
      <c r="R66" s="244"/>
      <c r="S66" s="244"/>
      <c r="T66" s="244"/>
      <c r="U66" s="244"/>
      <c r="V66" s="244"/>
      <c r="W66" s="244"/>
      <c r="X66" s="244"/>
      <c r="Y66" s="244"/>
    </row>
    <row r="67" spans="1:25" s="234" customFormat="1" ht="12.5" x14ac:dyDescent="0.35">
      <c r="A67" s="244"/>
      <c r="B67" s="244"/>
      <c r="C67" s="304"/>
      <c r="D67" s="262"/>
      <c r="E67" s="262"/>
      <c r="F67" s="262"/>
      <c r="G67" s="244"/>
      <c r="H67" s="244"/>
      <c r="I67" s="244"/>
      <c r="J67" s="244"/>
      <c r="K67" s="244"/>
      <c r="L67" s="244"/>
      <c r="M67" s="244"/>
      <c r="N67" s="244"/>
      <c r="O67" s="244"/>
      <c r="P67" s="262"/>
      <c r="Q67" s="262"/>
      <c r="R67" s="244"/>
      <c r="S67" s="244"/>
      <c r="T67" s="244"/>
      <c r="U67" s="244"/>
      <c r="V67" s="244"/>
      <c r="W67" s="244"/>
      <c r="X67" s="244"/>
      <c r="Y67" s="244"/>
    </row>
    <row r="68" spans="1:25" s="234" customFormat="1" ht="12.5" x14ac:dyDescent="0.35">
      <c r="A68" s="244"/>
      <c r="B68" s="244"/>
      <c r="C68" s="304"/>
      <c r="D68" s="262"/>
      <c r="E68" s="262"/>
      <c r="F68" s="262"/>
      <c r="G68" s="244"/>
      <c r="H68" s="244"/>
      <c r="I68" s="244"/>
      <c r="J68" s="244"/>
      <c r="K68" s="244"/>
      <c r="L68" s="244"/>
      <c r="M68" s="244"/>
      <c r="N68" s="244"/>
      <c r="O68" s="244"/>
      <c r="P68" s="262"/>
      <c r="Q68" s="262"/>
      <c r="R68" s="244"/>
      <c r="S68" s="244"/>
      <c r="T68" s="244"/>
      <c r="U68" s="244"/>
      <c r="V68" s="244"/>
      <c r="W68" s="244"/>
      <c r="X68" s="244"/>
      <c r="Y68" s="244"/>
    </row>
    <row r="69" spans="1:25" s="234" customFormat="1" ht="12.5" x14ac:dyDescent="0.35">
      <c r="A69" s="244"/>
      <c r="B69" s="244"/>
      <c r="C69" s="304"/>
      <c r="D69" s="262"/>
      <c r="E69" s="262"/>
      <c r="F69" s="262"/>
      <c r="G69" s="244"/>
      <c r="H69" s="244"/>
      <c r="I69" s="244"/>
      <c r="J69" s="244"/>
      <c r="K69" s="244"/>
      <c r="L69" s="244"/>
      <c r="M69" s="244"/>
      <c r="N69" s="244"/>
      <c r="O69" s="244"/>
      <c r="P69" s="262"/>
      <c r="Q69" s="262"/>
      <c r="R69" s="244"/>
      <c r="S69" s="244"/>
      <c r="T69" s="244"/>
      <c r="U69" s="244"/>
      <c r="V69" s="244"/>
      <c r="W69" s="244"/>
      <c r="X69" s="244"/>
      <c r="Y69" s="244"/>
    </row>
    <row r="70" spans="1:25" s="234" customFormat="1" ht="12.5" x14ac:dyDescent="0.35">
      <c r="A70" s="244"/>
      <c r="B70" s="244"/>
      <c r="C70" s="304"/>
      <c r="D70" s="262"/>
      <c r="E70" s="262"/>
      <c r="F70" s="262"/>
      <c r="G70" s="244"/>
      <c r="H70" s="244"/>
      <c r="I70" s="244"/>
      <c r="J70" s="244"/>
      <c r="K70" s="244"/>
      <c r="L70" s="244"/>
      <c r="M70" s="244"/>
      <c r="N70" s="244"/>
      <c r="O70" s="244"/>
      <c r="P70" s="262"/>
      <c r="Q70" s="262"/>
      <c r="R70" s="244"/>
      <c r="S70" s="244"/>
      <c r="T70" s="244"/>
      <c r="U70" s="244"/>
      <c r="V70" s="244"/>
      <c r="W70" s="244"/>
      <c r="X70" s="244"/>
      <c r="Y70" s="244"/>
    </row>
    <row r="71" spans="1:25" s="234" customFormat="1" ht="12.5" x14ac:dyDescent="0.35">
      <c r="A71" s="244"/>
      <c r="B71" s="244"/>
      <c r="C71" s="304"/>
      <c r="D71" s="262"/>
      <c r="E71" s="262"/>
      <c r="F71" s="262"/>
      <c r="G71" s="244"/>
      <c r="H71" s="244"/>
      <c r="I71" s="244"/>
      <c r="J71" s="244"/>
      <c r="K71" s="244"/>
      <c r="L71" s="244"/>
      <c r="M71" s="244"/>
      <c r="N71" s="244"/>
      <c r="O71" s="244"/>
      <c r="P71" s="262"/>
      <c r="Q71" s="262"/>
      <c r="R71" s="244"/>
      <c r="S71" s="244"/>
      <c r="T71" s="244"/>
      <c r="U71" s="244"/>
      <c r="V71" s="244"/>
      <c r="W71" s="244"/>
      <c r="X71" s="244"/>
      <c r="Y71" s="244"/>
    </row>
    <row r="72" spans="1:25" s="234" customFormat="1" ht="12.5" x14ac:dyDescent="0.35">
      <c r="A72" s="244"/>
      <c r="B72" s="244"/>
      <c r="C72" s="304"/>
      <c r="D72" s="262"/>
      <c r="E72" s="262"/>
      <c r="F72" s="262"/>
      <c r="G72" s="244"/>
      <c r="H72" s="244"/>
      <c r="I72" s="244"/>
      <c r="J72" s="244"/>
      <c r="K72" s="244"/>
      <c r="L72" s="244"/>
      <c r="M72" s="244"/>
      <c r="N72" s="244"/>
      <c r="O72" s="244"/>
      <c r="P72" s="262"/>
      <c r="Q72" s="262"/>
      <c r="R72" s="244"/>
      <c r="S72" s="244"/>
      <c r="T72" s="244"/>
      <c r="U72" s="244"/>
      <c r="V72" s="244"/>
      <c r="W72" s="244"/>
      <c r="X72" s="244"/>
      <c r="Y72" s="244"/>
    </row>
    <row r="73" spans="1:25" s="234" customFormat="1" ht="12.5" x14ac:dyDescent="0.35">
      <c r="A73" s="244"/>
      <c r="B73" s="244"/>
      <c r="C73" s="304"/>
      <c r="D73" s="262"/>
      <c r="E73" s="262"/>
      <c r="F73" s="262"/>
      <c r="G73" s="244"/>
      <c r="H73" s="244"/>
      <c r="I73" s="244"/>
      <c r="J73" s="244"/>
      <c r="K73" s="244"/>
      <c r="L73" s="244"/>
      <c r="M73" s="244"/>
      <c r="N73" s="244"/>
      <c r="O73" s="244"/>
      <c r="P73" s="262"/>
      <c r="Q73" s="262"/>
      <c r="R73" s="244"/>
      <c r="S73" s="244"/>
      <c r="T73" s="244"/>
      <c r="U73" s="244"/>
      <c r="V73" s="244"/>
      <c r="W73" s="244"/>
      <c r="X73" s="244"/>
      <c r="Y73" s="244"/>
    </row>
    <row r="74" spans="1:25" s="234" customFormat="1" ht="12.5" x14ac:dyDescent="0.35">
      <c r="A74" s="244"/>
      <c r="B74" s="244"/>
      <c r="C74" s="304"/>
      <c r="D74" s="262"/>
      <c r="E74" s="262"/>
      <c r="F74" s="262"/>
      <c r="G74" s="244"/>
      <c r="H74" s="244"/>
      <c r="I74" s="244"/>
      <c r="J74" s="244"/>
      <c r="K74" s="244"/>
      <c r="L74" s="244"/>
      <c r="M74" s="244"/>
      <c r="N74" s="244"/>
      <c r="O74" s="244"/>
      <c r="P74" s="262"/>
      <c r="Q74" s="262"/>
      <c r="R74" s="244"/>
      <c r="S74" s="244"/>
      <c r="T74" s="244"/>
      <c r="U74" s="244"/>
      <c r="V74" s="244"/>
      <c r="W74" s="244"/>
      <c r="X74" s="244"/>
      <c r="Y74" s="244"/>
    </row>
    <row r="75" spans="1:25" s="234" customFormat="1" ht="12.5" x14ac:dyDescent="0.35">
      <c r="A75" s="244"/>
      <c r="B75" s="244"/>
      <c r="C75" s="304"/>
      <c r="D75" s="262"/>
      <c r="E75" s="262"/>
      <c r="F75" s="262"/>
      <c r="G75" s="244"/>
      <c r="H75" s="244"/>
      <c r="I75" s="244"/>
      <c r="J75" s="244"/>
      <c r="K75" s="244"/>
      <c r="L75" s="244"/>
      <c r="M75" s="244"/>
      <c r="N75" s="244"/>
      <c r="O75" s="244"/>
      <c r="P75" s="262"/>
      <c r="Q75" s="262"/>
      <c r="R75" s="244"/>
      <c r="S75" s="244"/>
      <c r="T75" s="244"/>
      <c r="U75" s="244"/>
      <c r="V75" s="244"/>
      <c r="W75" s="244"/>
      <c r="X75" s="244"/>
      <c r="Y75" s="244"/>
    </row>
    <row r="76" spans="1:25" s="234" customFormat="1" ht="12.5" x14ac:dyDescent="0.35">
      <c r="A76" s="244"/>
      <c r="B76" s="244"/>
      <c r="C76" s="304"/>
      <c r="D76" s="262"/>
      <c r="E76" s="262"/>
      <c r="F76" s="262"/>
      <c r="G76" s="244"/>
      <c r="H76" s="244"/>
      <c r="I76" s="244"/>
      <c r="J76" s="244"/>
      <c r="K76" s="244"/>
      <c r="L76" s="244"/>
      <c r="M76" s="244"/>
      <c r="N76" s="244"/>
      <c r="O76" s="244"/>
      <c r="P76" s="262"/>
      <c r="Q76" s="262"/>
      <c r="R76" s="244"/>
      <c r="S76" s="244"/>
      <c r="T76" s="244"/>
      <c r="U76" s="244"/>
      <c r="V76" s="244"/>
      <c r="W76" s="244"/>
      <c r="X76" s="244"/>
      <c r="Y76" s="244"/>
    </row>
    <row r="77" spans="1:25" s="234" customFormat="1" ht="12.5" x14ac:dyDescent="0.35">
      <c r="A77" s="244"/>
      <c r="B77" s="244"/>
      <c r="C77" s="304"/>
      <c r="D77" s="262"/>
      <c r="E77" s="262"/>
      <c r="F77" s="262"/>
      <c r="G77" s="244"/>
      <c r="H77" s="244"/>
      <c r="I77" s="244"/>
      <c r="J77" s="244"/>
      <c r="K77" s="244"/>
      <c r="L77" s="244"/>
      <c r="M77" s="244"/>
      <c r="N77" s="244"/>
      <c r="O77" s="244"/>
      <c r="P77" s="262"/>
      <c r="Q77" s="262"/>
      <c r="R77" s="244"/>
      <c r="S77" s="244"/>
      <c r="T77" s="244"/>
      <c r="U77" s="244"/>
      <c r="V77" s="244"/>
      <c r="W77" s="244"/>
      <c r="X77" s="244"/>
      <c r="Y77" s="244"/>
    </row>
    <row r="78" spans="1:25" s="234" customFormat="1" ht="12.5" x14ac:dyDescent="0.35">
      <c r="A78" s="244"/>
      <c r="B78" s="244"/>
      <c r="C78" s="304"/>
      <c r="D78" s="262"/>
      <c r="E78" s="262"/>
      <c r="F78" s="262"/>
      <c r="G78" s="244"/>
      <c r="H78" s="244"/>
      <c r="I78" s="244"/>
      <c r="J78" s="244"/>
      <c r="K78" s="244"/>
      <c r="L78" s="244"/>
      <c r="M78" s="244"/>
      <c r="N78" s="244"/>
      <c r="O78" s="244"/>
      <c r="P78" s="262"/>
      <c r="Q78" s="262"/>
      <c r="R78" s="244"/>
      <c r="S78" s="244"/>
      <c r="T78" s="244"/>
      <c r="U78" s="244"/>
      <c r="V78" s="244"/>
      <c r="W78" s="244"/>
      <c r="X78" s="244"/>
      <c r="Y78" s="244"/>
    </row>
    <row r="79" spans="1:25" s="234" customFormat="1" ht="12.5" x14ac:dyDescent="0.35">
      <c r="A79" s="244"/>
      <c r="B79" s="244"/>
      <c r="C79" s="304"/>
      <c r="D79" s="262"/>
      <c r="E79" s="262"/>
      <c r="F79" s="262"/>
      <c r="G79" s="244"/>
      <c r="H79" s="244"/>
      <c r="I79" s="244"/>
      <c r="J79" s="244"/>
      <c r="K79" s="244"/>
      <c r="L79" s="244"/>
      <c r="M79" s="244"/>
      <c r="N79" s="244"/>
      <c r="O79" s="244"/>
      <c r="P79" s="262"/>
      <c r="Q79" s="262"/>
      <c r="R79" s="244"/>
      <c r="S79" s="244"/>
      <c r="T79" s="244"/>
      <c r="U79" s="244"/>
      <c r="V79" s="244"/>
      <c r="W79" s="244"/>
      <c r="X79" s="244"/>
      <c r="Y79" s="244"/>
    </row>
    <row r="80" spans="1:25" s="234" customFormat="1" ht="12.5" x14ac:dyDescent="0.35">
      <c r="A80" s="244"/>
      <c r="B80" s="244"/>
      <c r="C80" s="304"/>
      <c r="D80" s="262"/>
      <c r="E80" s="262"/>
      <c r="F80" s="262"/>
      <c r="G80" s="244"/>
      <c r="H80" s="244"/>
      <c r="I80" s="244"/>
      <c r="J80" s="244"/>
      <c r="K80" s="244"/>
      <c r="L80" s="244"/>
      <c r="M80" s="244"/>
      <c r="N80" s="244"/>
      <c r="O80" s="244"/>
      <c r="P80" s="262"/>
      <c r="Q80" s="262"/>
      <c r="R80" s="244"/>
      <c r="S80" s="244"/>
      <c r="T80" s="244"/>
      <c r="U80" s="244"/>
      <c r="V80" s="244"/>
      <c r="W80" s="244"/>
      <c r="X80" s="244"/>
      <c r="Y80" s="244"/>
    </row>
    <row r="81" spans="1:25" s="234" customFormat="1" ht="12.5" x14ac:dyDescent="0.35">
      <c r="A81" s="244"/>
      <c r="B81" s="244"/>
      <c r="C81" s="304"/>
      <c r="D81" s="262"/>
      <c r="E81" s="262"/>
      <c r="F81" s="262"/>
      <c r="G81" s="244"/>
      <c r="H81" s="244"/>
      <c r="I81" s="244"/>
      <c r="J81" s="244"/>
      <c r="K81" s="244"/>
      <c r="L81" s="244"/>
      <c r="M81" s="244"/>
      <c r="N81" s="244"/>
      <c r="O81" s="244"/>
      <c r="P81" s="262"/>
      <c r="Q81" s="262"/>
      <c r="R81" s="244"/>
      <c r="S81" s="244"/>
      <c r="T81" s="244"/>
      <c r="U81" s="244"/>
      <c r="V81" s="244"/>
      <c r="W81" s="244"/>
      <c r="X81" s="244"/>
      <c r="Y81" s="244"/>
    </row>
    <row r="82" spans="1:25" s="234" customFormat="1" ht="12.5" x14ac:dyDescent="0.35">
      <c r="A82" s="244"/>
      <c r="B82" s="244"/>
      <c r="C82" s="304"/>
      <c r="D82" s="262"/>
      <c r="E82" s="262"/>
      <c r="F82" s="262"/>
      <c r="G82" s="244"/>
      <c r="H82" s="244"/>
      <c r="I82" s="244"/>
      <c r="J82" s="244"/>
      <c r="K82" s="244"/>
      <c r="L82" s="244"/>
      <c r="M82" s="244"/>
      <c r="N82" s="244"/>
      <c r="O82" s="244"/>
      <c r="P82" s="262"/>
      <c r="Q82" s="262"/>
      <c r="R82" s="244"/>
      <c r="S82" s="244"/>
      <c r="T82" s="244"/>
      <c r="U82" s="244"/>
      <c r="V82" s="244"/>
      <c r="W82" s="244"/>
      <c r="X82" s="244"/>
      <c r="Y82" s="244"/>
    </row>
    <row r="83" spans="1:25" s="234" customFormat="1" ht="12.5" x14ac:dyDescent="0.35">
      <c r="A83" s="244"/>
      <c r="B83" s="244"/>
      <c r="C83" s="304"/>
      <c r="D83" s="262"/>
      <c r="E83" s="262"/>
      <c r="F83" s="262"/>
      <c r="G83" s="244"/>
      <c r="H83" s="244"/>
      <c r="I83" s="244"/>
      <c r="J83" s="244"/>
      <c r="K83" s="244"/>
      <c r="L83" s="244"/>
      <c r="M83" s="244"/>
      <c r="N83" s="244"/>
      <c r="O83" s="244"/>
      <c r="P83" s="262"/>
      <c r="Q83" s="262"/>
      <c r="R83" s="244"/>
      <c r="S83" s="244"/>
      <c r="T83" s="244"/>
      <c r="U83" s="244"/>
      <c r="V83" s="244"/>
      <c r="W83" s="244"/>
      <c r="X83" s="244"/>
      <c r="Y83" s="244"/>
    </row>
    <row r="84" spans="1:25" s="234" customFormat="1" ht="12.5" x14ac:dyDescent="0.35">
      <c r="A84" s="244"/>
      <c r="B84" s="244"/>
      <c r="C84" s="304"/>
      <c r="D84" s="262"/>
      <c r="E84" s="262"/>
      <c r="F84" s="262"/>
      <c r="G84" s="244"/>
      <c r="H84" s="244"/>
      <c r="I84" s="244"/>
      <c r="J84" s="244"/>
      <c r="K84" s="244"/>
      <c r="L84" s="244"/>
      <c r="M84" s="244"/>
      <c r="N84" s="244"/>
      <c r="O84" s="244"/>
      <c r="P84" s="262"/>
      <c r="Q84" s="262"/>
      <c r="R84" s="244"/>
      <c r="S84" s="244"/>
      <c r="T84" s="244"/>
      <c r="U84" s="244"/>
      <c r="V84" s="244"/>
      <c r="W84" s="244"/>
      <c r="X84" s="244"/>
      <c r="Y84" s="244"/>
    </row>
    <row r="85" spans="1:25" s="234" customFormat="1" ht="12.5" x14ac:dyDescent="0.35">
      <c r="A85" s="244"/>
      <c r="B85" s="244"/>
      <c r="C85" s="338"/>
      <c r="D85" s="262"/>
      <c r="E85" s="262"/>
      <c r="F85" s="262"/>
      <c r="G85" s="244"/>
      <c r="H85" s="244"/>
      <c r="I85" s="244"/>
      <c r="J85" s="244"/>
      <c r="K85" s="244"/>
      <c r="L85" s="244"/>
      <c r="M85" s="244"/>
      <c r="N85" s="244"/>
      <c r="O85" s="244"/>
      <c r="P85" s="262"/>
      <c r="Q85" s="262"/>
      <c r="R85" s="244"/>
      <c r="S85" s="244"/>
      <c r="T85" s="244"/>
      <c r="U85" s="244"/>
      <c r="V85" s="244"/>
      <c r="W85" s="244"/>
      <c r="X85" s="244"/>
      <c r="Y85" s="244"/>
    </row>
    <row r="86" spans="1:25" s="234" customFormat="1" ht="12.5" x14ac:dyDescent="0.35">
      <c r="A86" s="244"/>
      <c r="B86" s="244"/>
      <c r="C86" s="338"/>
      <c r="D86" s="262"/>
      <c r="E86" s="262"/>
      <c r="F86" s="262"/>
      <c r="G86" s="244"/>
      <c r="H86" s="244"/>
      <c r="I86" s="244"/>
      <c r="J86" s="244"/>
      <c r="K86" s="244"/>
      <c r="L86" s="244"/>
      <c r="M86" s="244"/>
      <c r="N86" s="244"/>
      <c r="O86" s="244"/>
      <c r="P86" s="262"/>
      <c r="Q86" s="262"/>
      <c r="R86" s="244"/>
      <c r="S86" s="244"/>
      <c r="T86" s="244"/>
      <c r="U86" s="244"/>
      <c r="V86" s="244"/>
      <c r="W86" s="244"/>
      <c r="X86" s="244"/>
      <c r="Y86" s="244"/>
    </row>
    <row r="87" spans="1:25" s="234" customFormat="1" ht="12.5" x14ac:dyDescent="0.35">
      <c r="A87" s="244"/>
      <c r="B87" s="244"/>
      <c r="C87" s="339">
        <v>0</v>
      </c>
      <c r="D87" s="262"/>
      <c r="E87" s="262"/>
      <c r="F87" s="262"/>
      <c r="G87" s="244"/>
      <c r="H87" s="244"/>
      <c r="I87" s="244"/>
      <c r="J87" s="244"/>
      <c r="K87" s="244"/>
      <c r="L87" s="244"/>
      <c r="M87" s="244"/>
      <c r="N87" s="244"/>
      <c r="O87" s="244"/>
      <c r="P87" s="262"/>
      <c r="Q87" s="262"/>
      <c r="R87" s="244"/>
      <c r="S87" s="244"/>
      <c r="T87" s="244"/>
      <c r="U87" s="244"/>
      <c r="V87" s="244"/>
      <c r="W87" s="244"/>
      <c r="X87" s="244"/>
      <c r="Y87" s="244"/>
    </row>
    <row r="88" spans="1:25" s="234" customFormat="1" ht="12.5" x14ac:dyDescent="0.35">
      <c r="A88" s="244"/>
      <c r="B88" s="244"/>
      <c r="C88" s="304"/>
      <c r="D88" s="262"/>
      <c r="E88" s="262"/>
      <c r="F88" s="262"/>
      <c r="G88" s="244"/>
      <c r="H88" s="244"/>
      <c r="I88" s="244"/>
      <c r="J88" s="244"/>
      <c r="K88" s="244"/>
      <c r="L88" s="244"/>
      <c r="M88" s="244"/>
      <c r="N88" s="244"/>
      <c r="O88" s="244"/>
      <c r="P88" s="262"/>
      <c r="Q88" s="262"/>
      <c r="R88" s="244"/>
      <c r="S88" s="244"/>
      <c r="T88" s="244"/>
      <c r="U88" s="244"/>
      <c r="V88" s="244"/>
      <c r="W88" s="244"/>
      <c r="X88" s="244"/>
      <c r="Y88" s="244"/>
    </row>
    <row r="89" spans="1:25" s="234" customFormat="1" ht="12.5" x14ac:dyDescent="0.35">
      <c r="A89" s="244"/>
      <c r="B89" s="244"/>
      <c r="C89" s="304"/>
      <c r="D89" s="262"/>
      <c r="E89" s="262"/>
      <c r="F89" s="262"/>
      <c r="G89" s="244"/>
      <c r="H89" s="244"/>
      <c r="I89" s="244"/>
      <c r="J89" s="244"/>
      <c r="K89" s="244"/>
      <c r="L89" s="244"/>
      <c r="M89" s="244"/>
      <c r="N89" s="244"/>
      <c r="O89" s="244"/>
      <c r="P89" s="262"/>
      <c r="Q89" s="262"/>
      <c r="R89" s="244"/>
      <c r="S89" s="244"/>
      <c r="T89" s="244"/>
      <c r="U89" s="244"/>
      <c r="V89" s="244"/>
      <c r="W89" s="244"/>
      <c r="X89" s="244"/>
      <c r="Y89" s="244"/>
    </row>
    <row r="90" spans="1:25" s="234" customFormat="1" ht="12.5" x14ac:dyDescent="0.35">
      <c r="A90" s="244"/>
      <c r="B90" s="244"/>
      <c r="C90" s="304"/>
      <c r="D90" s="262"/>
      <c r="E90" s="262"/>
      <c r="F90" s="262"/>
      <c r="G90" s="244"/>
      <c r="H90" s="244"/>
      <c r="I90" s="244"/>
      <c r="J90" s="244"/>
      <c r="K90" s="244"/>
      <c r="L90" s="244"/>
      <c r="M90" s="244"/>
      <c r="N90" s="244"/>
      <c r="O90" s="244"/>
      <c r="P90" s="262"/>
      <c r="Q90" s="262"/>
      <c r="R90" s="244"/>
      <c r="S90" s="244"/>
      <c r="T90" s="244"/>
      <c r="U90" s="244"/>
      <c r="V90" s="244"/>
      <c r="W90" s="244"/>
      <c r="X90" s="244"/>
      <c r="Y90" s="244"/>
    </row>
    <row r="91" spans="1:25" s="234" customFormat="1" ht="12.5" x14ac:dyDescent="0.35">
      <c r="A91" s="244"/>
      <c r="B91" s="244"/>
      <c r="C91" s="304"/>
      <c r="D91" s="262"/>
      <c r="E91" s="262"/>
      <c r="F91" s="262"/>
      <c r="G91" s="244"/>
      <c r="H91" s="244"/>
      <c r="I91" s="244"/>
      <c r="J91" s="244"/>
      <c r="K91" s="244"/>
      <c r="L91" s="244"/>
      <c r="M91" s="244"/>
      <c r="N91" s="244"/>
      <c r="O91" s="244"/>
      <c r="P91" s="262"/>
      <c r="Q91" s="262"/>
      <c r="R91" s="244"/>
      <c r="S91" s="244"/>
      <c r="T91" s="244"/>
      <c r="U91" s="244"/>
      <c r="V91" s="244"/>
      <c r="W91" s="244"/>
      <c r="X91" s="244"/>
      <c r="Y91" s="244"/>
    </row>
    <row r="92" spans="1:25" s="234" customFormat="1" ht="12.5" x14ac:dyDescent="0.35">
      <c r="A92" s="244"/>
      <c r="B92" s="244"/>
      <c r="C92" s="304"/>
      <c r="D92" s="262"/>
      <c r="E92" s="262"/>
      <c r="F92" s="262"/>
      <c r="G92" s="244"/>
      <c r="H92" s="244"/>
      <c r="I92" s="244"/>
      <c r="J92" s="244"/>
      <c r="K92" s="244"/>
      <c r="L92" s="244"/>
      <c r="M92" s="244"/>
      <c r="N92" s="244"/>
      <c r="O92" s="244"/>
      <c r="P92" s="262"/>
      <c r="Q92" s="262"/>
      <c r="R92" s="244"/>
      <c r="S92" s="244"/>
      <c r="T92" s="244"/>
      <c r="U92" s="244"/>
      <c r="V92" s="244"/>
      <c r="W92" s="244"/>
      <c r="X92" s="244"/>
      <c r="Y92" s="244"/>
    </row>
    <row r="93" spans="1:25" s="234" customFormat="1" ht="12.5" x14ac:dyDescent="0.35">
      <c r="A93" s="244"/>
      <c r="B93" s="244"/>
      <c r="C93" s="304"/>
      <c r="D93" s="262"/>
      <c r="E93" s="262"/>
      <c r="F93" s="262"/>
      <c r="G93" s="244"/>
      <c r="H93" s="244"/>
      <c r="I93" s="244"/>
      <c r="J93" s="244"/>
      <c r="K93" s="244"/>
      <c r="L93" s="244"/>
      <c r="M93" s="244"/>
      <c r="N93" s="244"/>
      <c r="O93" s="244"/>
      <c r="P93" s="262"/>
      <c r="Q93" s="262"/>
      <c r="R93" s="244"/>
      <c r="S93" s="244"/>
      <c r="T93" s="244"/>
      <c r="U93" s="244"/>
      <c r="V93" s="244"/>
      <c r="W93" s="244"/>
      <c r="X93" s="244"/>
      <c r="Y93" s="244"/>
    </row>
    <row r="94" spans="1:25" s="234" customFormat="1" ht="12.5" x14ac:dyDescent="0.35">
      <c r="A94" s="244"/>
      <c r="B94" s="244"/>
      <c r="C94" s="304"/>
      <c r="D94" s="262"/>
      <c r="E94" s="262"/>
      <c r="F94" s="262"/>
      <c r="G94" s="244"/>
      <c r="H94" s="244"/>
      <c r="I94" s="244"/>
      <c r="J94" s="244"/>
      <c r="K94" s="244"/>
      <c r="L94" s="244"/>
      <c r="M94" s="244"/>
      <c r="N94" s="244"/>
      <c r="O94" s="244"/>
      <c r="P94" s="262"/>
      <c r="Q94" s="262"/>
      <c r="R94" s="244"/>
      <c r="S94" s="244"/>
      <c r="T94" s="244"/>
      <c r="U94" s="244"/>
      <c r="V94" s="244"/>
      <c r="W94" s="244"/>
      <c r="X94" s="244"/>
      <c r="Y94" s="244"/>
    </row>
    <row r="95" spans="1:25" s="234" customFormat="1" ht="12.5" x14ac:dyDescent="0.35">
      <c r="A95" s="244"/>
      <c r="B95" s="244"/>
      <c r="C95" s="304"/>
      <c r="D95" s="262"/>
      <c r="E95" s="262"/>
      <c r="F95" s="262"/>
      <c r="G95" s="244"/>
      <c r="H95" s="244"/>
      <c r="I95" s="244"/>
      <c r="J95" s="244"/>
      <c r="K95" s="244"/>
      <c r="L95" s="244"/>
      <c r="M95" s="244"/>
      <c r="N95" s="244"/>
      <c r="O95" s="244"/>
      <c r="P95" s="262"/>
      <c r="Q95" s="262"/>
      <c r="R95" s="244"/>
      <c r="S95" s="244"/>
      <c r="T95" s="244"/>
      <c r="U95" s="244"/>
      <c r="V95" s="244"/>
      <c r="W95" s="244"/>
      <c r="X95" s="244"/>
      <c r="Y95" s="244"/>
    </row>
    <row r="198" spans="1:25" s="151" customFormat="1" ht="12" customHeight="1" x14ac:dyDescent="0.25">
      <c r="F198" s="242"/>
      <c r="G198" s="243"/>
    </row>
    <row r="199" spans="1:25" s="3" customFormat="1" ht="12.5" hidden="1" x14ac:dyDescent="0.25">
      <c r="A199" s="60" t="s">
        <v>30</v>
      </c>
      <c r="B199" s="60" t="str">
        <f>IF($G$7="МУЖЧИНЫ И ЖЕНЩИНЫ","МУЖЧИНЫ",IF($G$7="ДО 19 ЛЕТ","ЮНИОРЫ","ЮНОШИ"))</f>
        <v>ЮНОШИ</v>
      </c>
      <c r="C199" s="1" t="s">
        <v>22</v>
      </c>
      <c r="D199" s="1" t="s">
        <v>16</v>
      </c>
      <c r="E199" s="4"/>
      <c r="F199" s="4"/>
      <c r="G199" s="6"/>
      <c r="H199" s="4"/>
      <c r="I199" s="4"/>
    </row>
    <row r="200" spans="1:25" s="3" customFormat="1" ht="12.5" hidden="1" x14ac:dyDescent="0.25">
      <c r="A200" s="60" t="s">
        <v>20</v>
      </c>
      <c r="B200" s="60" t="str">
        <f>IF($G$7="МУЖЧИНЫ И ЖЕНЩИНЫ","ЖЕНЩИНЫ",IF($G$7="ДО 19 ЛЕТ","ЮНИОРКИ","ДЕВУШКИ"))</f>
        <v>ДЕВУШКИ</v>
      </c>
      <c r="C200" s="1" t="s">
        <v>21</v>
      </c>
      <c r="D200" s="1" t="s">
        <v>25</v>
      </c>
      <c r="E200" s="4"/>
      <c r="F200" s="4"/>
      <c r="G200" s="6"/>
      <c r="H200" s="4"/>
      <c r="I200" s="4"/>
    </row>
    <row r="201" spans="1:25" s="3" customFormat="1" ht="12.5" hidden="1" x14ac:dyDescent="0.25">
      <c r="A201" s="60" t="s">
        <v>18</v>
      </c>
      <c r="B201" s="60" t="str">
        <f>IF($G$7="МУЖЧИНЫ И ЖЕНЩИНЫ","МУЖЧИНЫ И ЖЕНЩИНЫ",IF($G$7="ДО 19 ЛЕТ","ЮНИОРЫ И ЮНИОРКИ","ЮНОШИ И ДЕВУШКИ"))</f>
        <v>ЮНОШИ И ДЕВУШКИ</v>
      </c>
      <c r="C201" s="1" t="s">
        <v>19</v>
      </c>
      <c r="D201" s="1" t="s">
        <v>26</v>
      </c>
      <c r="E201" s="4"/>
      <c r="F201" s="4"/>
      <c r="G201" s="6"/>
      <c r="H201" s="4"/>
      <c r="I201" s="4"/>
    </row>
    <row r="202" spans="1:25" s="3" customFormat="1" ht="12.5" hidden="1" x14ac:dyDescent="0.25">
      <c r="A202" s="60" t="s">
        <v>15</v>
      </c>
      <c r="B202" s="60"/>
      <c r="C202" s="1" t="s">
        <v>17</v>
      </c>
      <c r="D202" s="1" t="s">
        <v>27</v>
      </c>
      <c r="E202" s="4"/>
      <c r="F202" s="4"/>
      <c r="G202" s="6"/>
      <c r="H202" s="4"/>
      <c r="I202" s="4"/>
    </row>
    <row r="203" spans="1:25" s="3" customFormat="1" ht="12.5" hidden="1" x14ac:dyDescent="0.25">
      <c r="A203" s="60" t="s">
        <v>14</v>
      </c>
      <c r="B203" s="60"/>
      <c r="C203" s="1" t="s">
        <v>23</v>
      </c>
      <c r="D203" s="1" t="s">
        <v>28</v>
      </c>
      <c r="E203" s="4"/>
      <c r="F203" s="4"/>
      <c r="G203" s="6"/>
      <c r="H203" s="4"/>
      <c r="I203" s="4"/>
    </row>
    <row r="204" spans="1:25" s="3" customFormat="1" ht="12.5" hidden="1" x14ac:dyDescent="0.25">
      <c r="A204" s="60" t="s">
        <v>29</v>
      </c>
      <c r="B204" s="60"/>
      <c r="C204" s="1" t="s">
        <v>24</v>
      </c>
      <c r="D204" s="1"/>
      <c r="E204" s="4"/>
      <c r="F204" s="4"/>
      <c r="G204" s="6"/>
      <c r="H204" s="4"/>
      <c r="I204" s="4"/>
    </row>
    <row r="205" spans="1:25" s="3" customFormat="1" ht="12.5" x14ac:dyDescent="0.25">
      <c r="A205" s="60"/>
      <c r="B205" s="60"/>
      <c r="C205" s="1" t="s">
        <v>45</v>
      </c>
      <c r="D205" s="1"/>
      <c r="E205" s="4"/>
      <c r="F205" s="4"/>
      <c r="G205" s="6"/>
      <c r="H205" s="4"/>
      <c r="I205" s="4"/>
    </row>
    <row r="206" spans="1:25" s="151" customFormat="1" ht="12" customHeight="1" x14ac:dyDescent="0.25">
      <c r="F206" s="242"/>
      <c r="G206" s="243"/>
    </row>
    <row r="207" spans="1:25" s="234" customFormat="1" x14ac:dyDescent="0.35">
      <c r="C207" s="338"/>
      <c r="D207" s="340"/>
      <c r="E207" s="340"/>
      <c r="F207" s="340"/>
      <c r="J207"/>
      <c r="K207"/>
      <c r="L207"/>
      <c r="M207"/>
      <c r="N207"/>
      <c r="O207"/>
      <c r="P207"/>
      <c r="Q207"/>
      <c r="R207"/>
      <c r="S207"/>
      <c r="T207"/>
      <c r="U207"/>
      <c r="V207"/>
      <c r="W207"/>
      <c r="X207"/>
      <c r="Y207"/>
    </row>
  </sheetData>
  <mergeCells count="158">
    <mergeCell ref="A7:D7"/>
    <mergeCell ref="E7:F7"/>
    <mergeCell ref="G7:I7"/>
    <mergeCell ref="K7:O7"/>
    <mergeCell ref="F8:G8"/>
    <mergeCell ref="H8:I8"/>
    <mergeCell ref="A1:Q1"/>
    <mergeCell ref="A2:Q2"/>
    <mergeCell ref="A3:Q3"/>
    <mergeCell ref="A4:Q4"/>
    <mergeCell ref="A5:Q5"/>
    <mergeCell ref="A6:D6"/>
    <mergeCell ref="E6:F6"/>
    <mergeCell ref="G6:I6"/>
    <mergeCell ref="K6:O6"/>
    <mergeCell ref="A9:Q9"/>
    <mergeCell ref="A10:A11"/>
    <mergeCell ref="B10:B11"/>
    <mergeCell ref="C10:C11"/>
    <mergeCell ref="D10:D11"/>
    <mergeCell ref="E10:E11"/>
    <mergeCell ref="F10:F11"/>
    <mergeCell ref="I10:L11"/>
    <mergeCell ref="M10:P11"/>
    <mergeCell ref="P13:Q13"/>
    <mergeCell ref="A14:A15"/>
    <mergeCell ref="B14:B15"/>
    <mergeCell ref="C14:C15"/>
    <mergeCell ref="G14:I14"/>
    <mergeCell ref="L14:N14"/>
    <mergeCell ref="P14:Q14"/>
    <mergeCell ref="H15:I15"/>
    <mergeCell ref="K15:M15"/>
    <mergeCell ref="N15:N16"/>
    <mergeCell ref="A12:A13"/>
    <mergeCell ref="B12:B13"/>
    <mergeCell ref="C12:C13"/>
    <mergeCell ref="G13:I13"/>
    <mergeCell ref="J13:J14"/>
    <mergeCell ref="L13:N13"/>
    <mergeCell ref="P15:Q15"/>
    <mergeCell ref="A16:A17"/>
    <mergeCell ref="B16:B17"/>
    <mergeCell ref="C16:C17"/>
    <mergeCell ref="H16:J16"/>
    <mergeCell ref="K16:M16"/>
    <mergeCell ref="P16:Q16"/>
    <mergeCell ref="G17:I17"/>
    <mergeCell ref="J17:J18"/>
    <mergeCell ref="L17:N17"/>
    <mergeCell ref="P17:Q17"/>
    <mergeCell ref="A18:A19"/>
    <mergeCell ref="B18:B19"/>
    <mergeCell ref="C18:C19"/>
    <mergeCell ref="G18:I18"/>
    <mergeCell ref="L18:N18"/>
    <mergeCell ref="P18:Q18"/>
    <mergeCell ref="H19:I19"/>
    <mergeCell ref="L19:N19"/>
    <mergeCell ref="O19:Q19"/>
    <mergeCell ref="A20:A21"/>
    <mergeCell ref="B20:B21"/>
    <mergeCell ref="C20:C21"/>
    <mergeCell ref="H20:J20"/>
    <mergeCell ref="L20:N20"/>
    <mergeCell ref="O20:Q20"/>
    <mergeCell ref="G21:I21"/>
    <mergeCell ref="J21:J22"/>
    <mergeCell ref="L21:N21"/>
    <mergeCell ref="P21:Q21"/>
    <mergeCell ref="A22:A23"/>
    <mergeCell ref="B22:B23"/>
    <mergeCell ref="C22:C23"/>
    <mergeCell ref="G22:I22"/>
    <mergeCell ref="L22:N22"/>
    <mergeCell ref="P22:Q22"/>
    <mergeCell ref="H23:I23"/>
    <mergeCell ref="K23:M23"/>
    <mergeCell ref="N23:N24"/>
    <mergeCell ref="P23:Q23"/>
    <mergeCell ref="A24:A25"/>
    <mergeCell ref="B24:B25"/>
    <mergeCell ref="C24:C25"/>
    <mergeCell ref="H24:J24"/>
    <mergeCell ref="K24:M24"/>
    <mergeCell ref="P24:Q24"/>
    <mergeCell ref="G25:I25"/>
    <mergeCell ref="J25:J26"/>
    <mergeCell ref="L25:N25"/>
    <mergeCell ref="P25:Q25"/>
    <mergeCell ref="A26:A27"/>
    <mergeCell ref="B26:B27"/>
    <mergeCell ref="C26:C27"/>
    <mergeCell ref="G26:I26"/>
    <mergeCell ref="L26:N26"/>
    <mergeCell ref="P26:Q26"/>
    <mergeCell ref="H27:I27"/>
    <mergeCell ref="L27:N27"/>
    <mergeCell ref="P27:Q27"/>
    <mergeCell ref="D29:F30"/>
    <mergeCell ref="H29:J29"/>
    <mergeCell ref="O29:O30"/>
    <mergeCell ref="P29:P30"/>
    <mergeCell ref="Q29:Q30"/>
    <mergeCell ref="G30:I31"/>
    <mergeCell ref="J30:J31"/>
    <mergeCell ref="D31:F32"/>
    <mergeCell ref="L31:L32"/>
    <mergeCell ref="H32:J32"/>
    <mergeCell ref="H33:J33"/>
    <mergeCell ref="P33:Q33"/>
    <mergeCell ref="D34:F35"/>
    <mergeCell ref="H34:J34"/>
    <mergeCell ref="G35:I36"/>
    <mergeCell ref="J35:J36"/>
    <mergeCell ref="D36:F37"/>
    <mergeCell ref="H37:I37"/>
    <mergeCell ref="K37:M38"/>
    <mergeCell ref="D38:F39"/>
    <mergeCell ref="D43:F44"/>
    <mergeCell ref="H43:I43"/>
    <mergeCell ref="G44:I45"/>
    <mergeCell ref="J44:J45"/>
    <mergeCell ref="D45:F46"/>
    <mergeCell ref="L45:L46"/>
    <mergeCell ref="H38:J38"/>
    <mergeCell ref="P38:P39"/>
    <mergeCell ref="G39:I40"/>
    <mergeCell ref="J39:J40"/>
    <mergeCell ref="L39:M39"/>
    <mergeCell ref="D40:F41"/>
    <mergeCell ref="L40:L41"/>
    <mergeCell ref="H41:I41"/>
    <mergeCell ref="F50:G50"/>
    <mergeCell ref="J50:Q50"/>
    <mergeCell ref="F51:G51"/>
    <mergeCell ref="J51:Q51"/>
    <mergeCell ref="F52:G52"/>
    <mergeCell ref="J52:O52"/>
    <mergeCell ref="P52:Q52"/>
    <mergeCell ref="O45:O46"/>
    <mergeCell ref="P45:P46"/>
    <mergeCell ref="Q45:Q46"/>
    <mergeCell ref="H46:J46"/>
    <mergeCell ref="F49:G49"/>
    <mergeCell ref="J49:Q49"/>
    <mergeCell ref="F57:G57"/>
    <mergeCell ref="K57:O57"/>
    <mergeCell ref="P57:Q57"/>
    <mergeCell ref="F53:G53"/>
    <mergeCell ref="K53:O53"/>
    <mergeCell ref="P53:Q53"/>
    <mergeCell ref="F54:G54"/>
    <mergeCell ref="K54:Q54"/>
    <mergeCell ref="F55:G55"/>
    <mergeCell ref="K55:O56"/>
    <mergeCell ref="P55:Q56"/>
    <mergeCell ref="F56:G56"/>
  </mergeCells>
  <conditionalFormatting sqref="N15:N16 N23:N24">
    <cfRule type="expression" dxfId="17" priority="1" stopIfTrue="1">
      <formula>COUNTIF($O$62:$T$69,K15)&gt;0</formula>
    </cfRule>
  </conditionalFormatting>
  <conditionalFormatting sqref="G35:I36 G39:I40">
    <cfRule type="expression" dxfId="16" priority="2" stopIfTrue="1">
      <formula>LEFT($G35,4)="поб."</formula>
    </cfRule>
  </conditionalFormatting>
  <conditionalFormatting sqref="C12:C28">
    <cfRule type="expression" dxfId="15" priority="3" stopIfTrue="1">
      <formula>COUNTIF($C$12:$C$27,C12)&gt;1</formula>
    </cfRule>
  </conditionalFormatting>
  <conditionalFormatting sqref="G13:G14 G17:G18 G21:G22 G25:G26 K15:K16 K23:K24 O19:O20">
    <cfRule type="expression" dxfId="14" priority="4" stopIfTrue="1">
      <formula>COUNTIF($O$62:$T$69,G13)&gt;0</formula>
    </cfRule>
    <cfRule type="expression" dxfId="13" priority="5" stopIfTrue="1">
      <formula>LEFT(G13,4)="поб."</formula>
    </cfRule>
  </conditionalFormatting>
  <conditionalFormatting sqref="G15 G19 G23 G27 K25 K17 O21">
    <cfRule type="cellIs" dxfId="12" priority="6" stopIfTrue="1" operator="notEqual">
      <formula>0</formula>
    </cfRule>
  </conditionalFormatting>
  <conditionalFormatting sqref="J30:J31">
    <cfRule type="expression" dxfId="11" priority="7" stopIfTrue="1">
      <formula>#REF!=TRUE</formula>
    </cfRule>
  </conditionalFormatting>
  <conditionalFormatting sqref="H32:J32 H46:J46">
    <cfRule type="expression" dxfId="10" priority="8" stopIfTrue="1">
      <formula>$C$85=TRUE</formula>
    </cfRule>
  </conditionalFormatting>
  <conditionalFormatting sqref="G32">
    <cfRule type="expression" dxfId="9" priority="9" stopIfTrue="1">
      <formula>$C$85=TRUE</formula>
    </cfRule>
    <cfRule type="cellIs" dxfId="8" priority="10" stopIfTrue="1" operator="notEqual">
      <formula>0</formula>
    </cfRule>
  </conditionalFormatting>
  <conditionalFormatting sqref="G30:I31 G44:I45">
    <cfRule type="expression" dxfId="7" priority="11" stopIfTrue="1">
      <formula>$C$85=TRUE</formula>
    </cfRule>
    <cfRule type="expression" dxfId="6" priority="12" stopIfTrue="1">
      <formula>LEFT(G30,4)="поб."</formula>
    </cfRule>
  </conditionalFormatting>
  <conditionalFormatting sqref="D43:F46 D29:F32">
    <cfRule type="expression" dxfId="5" priority="13" stopIfTrue="1">
      <formula>$C$85=TRUE</formula>
    </cfRule>
    <cfRule type="expression" dxfId="4" priority="14" stopIfTrue="1">
      <formula>LEFT(D29,3)="пр."</formula>
    </cfRule>
  </conditionalFormatting>
  <conditionalFormatting sqref="D34:F41">
    <cfRule type="expression" dxfId="3" priority="15" stopIfTrue="1">
      <formula>LEFT(D34,3)="пр."</formula>
    </cfRule>
  </conditionalFormatting>
  <conditionalFormatting sqref="L31:L32">
    <cfRule type="expression" dxfId="2" priority="16" stopIfTrue="1">
      <formula>$C$85=TRUE</formula>
    </cfRule>
  </conditionalFormatting>
  <conditionalFormatting sqref="G46 G37 G41 K39">
    <cfRule type="expression" dxfId="1" priority="17" stopIfTrue="1">
      <formula>$C$86=TRUE</formula>
    </cfRule>
    <cfRule type="cellIs" dxfId="0" priority="18" stopIfTrue="1" operator="notEqual">
      <formula>0</formula>
    </cfRule>
  </conditionalFormatting>
  <dataValidations count="4">
    <dataValidation type="list" allowBlank="1" showInputMessage="1" showErrorMessage="1" sqref="K7:O7 JG7:JK7 TC7:TG7 ACY7:ADC7 AMU7:AMY7 AWQ7:AWU7 BGM7:BGQ7 BQI7:BQM7 CAE7:CAI7 CKA7:CKE7 CTW7:CUA7 DDS7:DDW7 DNO7:DNS7 DXK7:DXO7 EHG7:EHK7 ERC7:ERG7 FAY7:FBC7 FKU7:FKY7 FUQ7:FUU7 GEM7:GEQ7 GOI7:GOM7 GYE7:GYI7 HIA7:HIE7 HRW7:HSA7 IBS7:IBW7 ILO7:ILS7 IVK7:IVO7 JFG7:JFK7 JPC7:JPG7 JYY7:JZC7 KIU7:KIY7 KSQ7:KSU7 LCM7:LCQ7 LMI7:LMM7 LWE7:LWI7 MGA7:MGE7 MPW7:MQA7 MZS7:MZW7 NJO7:NJS7 NTK7:NTO7 ODG7:ODK7 ONC7:ONG7 OWY7:OXC7 PGU7:PGY7 PQQ7:PQU7 QAM7:QAQ7 QKI7:QKM7 QUE7:QUI7 REA7:REE7 RNW7:ROA7 RXS7:RXW7 SHO7:SHS7 SRK7:SRO7 TBG7:TBK7 TLC7:TLG7 TUY7:TVC7 UEU7:UEY7 UOQ7:UOU7 UYM7:UYQ7 VII7:VIM7 VSE7:VSI7 WCA7:WCE7 WLW7:WMA7 WVS7:WVW7 K65543:O65543 JG65543:JK65543 TC65543:TG65543 ACY65543:ADC65543 AMU65543:AMY65543 AWQ65543:AWU65543 BGM65543:BGQ65543 BQI65543:BQM65543 CAE65543:CAI65543 CKA65543:CKE65543 CTW65543:CUA65543 DDS65543:DDW65543 DNO65543:DNS65543 DXK65543:DXO65543 EHG65543:EHK65543 ERC65543:ERG65543 FAY65543:FBC65543 FKU65543:FKY65543 FUQ65543:FUU65543 GEM65543:GEQ65543 GOI65543:GOM65543 GYE65543:GYI65543 HIA65543:HIE65543 HRW65543:HSA65543 IBS65543:IBW65543 ILO65543:ILS65543 IVK65543:IVO65543 JFG65543:JFK65543 JPC65543:JPG65543 JYY65543:JZC65543 KIU65543:KIY65543 KSQ65543:KSU65543 LCM65543:LCQ65543 LMI65543:LMM65543 LWE65543:LWI65543 MGA65543:MGE65543 MPW65543:MQA65543 MZS65543:MZW65543 NJO65543:NJS65543 NTK65543:NTO65543 ODG65543:ODK65543 ONC65543:ONG65543 OWY65543:OXC65543 PGU65543:PGY65543 PQQ65543:PQU65543 QAM65543:QAQ65543 QKI65543:QKM65543 QUE65543:QUI65543 REA65543:REE65543 RNW65543:ROA65543 RXS65543:RXW65543 SHO65543:SHS65543 SRK65543:SRO65543 TBG65543:TBK65543 TLC65543:TLG65543 TUY65543:TVC65543 UEU65543:UEY65543 UOQ65543:UOU65543 UYM65543:UYQ65543 VII65543:VIM65543 VSE65543:VSI65543 WCA65543:WCE65543 WLW65543:WMA65543 WVS65543:WVW65543 K131079:O131079 JG131079:JK131079 TC131079:TG131079 ACY131079:ADC131079 AMU131079:AMY131079 AWQ131079:AWU131079 BGM131079:BGQ131079 BQI131079:BQM131079 CAE131079:CAI131079 CKA131079:CKE131079 CTW131079:CUA131079 DDS131079:DDW131079 DNO131079:DNS131079 DXK131079:DXO131079 EHG131079:EHK131079 ERC131079:ERG131079 FAY131079:FBC131079 FKU131079:FKY131079 FUQ131079:FUU131079 GEM131079:GEQ131079 GOI131079:GOM131079 GYE131079:GYI131079 HIA131079:HIE131079 HRW131079:HSA131079 IBS131079:IBW131079 ILO131079:ILS131079 IVK131079:IVO131079 JFG131079:JFK131079 JPC131079:JPG131079 JYY131079:JZC131079 KIU131079:KIY131079 KSQ131079:KSU131079 LCM131079:LCQ131079 LMI131079:LMM131079 LWE131079:LWI131079 MGA131079:MGE131079 MPW131079:MQA131079 MZS131079:MZW131079 NJO131079:NJS131079 NTK131079:NTO131079 ODG131079:ODK131079 ONC131079:ONG131079 OWY131079:OXC131079 PGU131079:PGY131079 PQQ131079:PQU131079 QAM131079:QAQ131079 QKI131079:QKM131079 QUE131079:QUI131079 REA131079:REE131079 RNW131079:ROA131079 RXS131079:RXW131079 SHO131079:SHS131079 SRK131079:SRO131079 TBG131079:TBK131079 TLC131079:TLG131079 TUY131079:TVC131079 UEU131079:UEY131079 UOQ131079:UOU131079 UYM131079:UYQ131079 VII131079:VIM131079 VSE131079:VSI131079 WCA131079:WCE131079 WLW131079:WMA131079 WVS131079:WVW131079 K196615:O196615 JG196615:JK196615 TC196615:TG196615 ACY196615:ADC196615 AMU196615:AMY196615 AWQ196615:AWU196615 BGM196615:BGQ196615 BQI196615:BQM196615 CAE196615:CAI196615 CKA196615:CKE196615 CTW196615:CUA196615 DDS196615:DDW196615 DNO196615:DNS196615 DXK196615:DXO196615 EHG196615:EHK196615 ERC196615:ERG196615 FAY196615:FBC196615 FKU196615:FKY196615 FUQ196615:FUU196615 GEM196615:GEQ196615 GOI196615:GOM196615 GYE196615:GYI196615 HIA196615:HIE196615 HRW196615:HSA196615 IBS196615:IBW196615 ILO196615:ILS196615 IVK196615:IVO196615 JFG196615:JFK196615 JPC196615:JPG196615 JYY196615:JZC196615 KIU196615:KIY196615 KSQ196615:KSU196615 LCM196615:LCQ196615 LMI196615:LMM196615 LWE196615:LWI196615 MGA196615:MGE196615 MPW196615:MQA196615 MZS196615:MZW196615 NJO196615:NJS196615 NTK196615:NTO196615 ODG196615:ODK196615 ONC196615:ONG196615 OWY196615:OXC196615 PGU196615:PGY196615 PQQ196615:PQU196615 QAM196615:QAQ196615 QKI196615:QKM196615 QUE196615:QUI196615 REA196615:REE196615 RNW196615:ROA196615 RXS196615:RXW196615 SHO196615:SHS196615 SRK196615:SRO196615 TBG196615:TBK196615 TLC196615:TLG196615 TUY196615:TVC196615 UEU196615:UEY196615 UOQ196615:UOU196615 UYM196615:UYQ196615 VII196615:VIM196615 VSE196615:VSI196615 WCA196615:WCE196615 WLW196615:WMA196615 WVS196615:WVW196615 K262151:O262151 JG262151:JK262151 TC262151:TG262151 ACY262151:ADC262151 AMU262151:AMY262151 AWQ262151:AWU262151 BGM262151:BGQ262151 BQI262151:BQM262151 CAE262151:CAI262151 CKA262151:CKE262151 CTW262151:CUA262151 DDS262151:DDW262151 DNO262151:DNS262151 DXK262151:DXO262151 EHG262151:EHK262151 ERC262151:ERG262151 FAY262151:FBC262151 FKU262151:FKY262151 FUQ262151:FUU262151 GEM262151:GEQ262151 GOI262151:GOM262151 GYE262151:GYI262151 HIA262151:HIE262151 HRW262151:HSA262151 IBS262151:IBW262151 ILO262151:ILS262151 IVK262151:IVO262151 JFG262151:JFK262151 JPC262151:JPG262151 JYY262151:JZC262151 KIU262151:KIY262151 KSQ262151:KSU262151 LCM262151:LCQ262151 LMI262151:LMM262151 LWE262151:LWI262151 MGA262151:MGE262151 MPW262151:MQA262151 MZS262151:MZW262151 NJO262151:NJS262151 NTK262151:NTO262151 ODG262151:ODK262151 ONC262151:ONG262151 OWY262151:OXC262151 PGU262151:PGY262151 PQQ262151:PQU262151 QAM262151:QAQ262151 QKI262151:QKM262151 QUE262151:QUI262151 REA262151:REE262151 RNW262151:ROA262151 RXS262151:RXW262151 SHO262151:SHS262151 SRK262151:SRO262151 TBG262151:TBK262151 TLC262151:TLG262151 TUY262151:TVC262151 UEU262151:UEY262151 UOQ262151:UOU262151 UYM262151:UYQ262151 VII262151:VIM262151 VSE262151:VSI262151 WCA262151:WCE262151 WLW262151:WMA262151 WVS262151:WVW262151 K327687:O327687 JG327687:JK327687 TC327687:TG327687 ACY327687:ADC327687 AMU327687:AMY327687 AWQ327687:AWU327687 BGM327687:BGQ327687 BQI327687:BQM327687 CAE327687:CAI327687 CKA327687:CKE327687 CTW327687:CUA327687 DDS327687:DDW327687 DNO327687:DNS327687 DXK327687:DXO327687 EHG327687:EHK327687 ERC327687:ERG327687 FAY327687:FBC327687 FKU327687:FKY327687 FUQ327687:FUU327687 GEM327687:GEQ327687 GOI327687:GOM327687 GYE327687:GYI327687 HIA327687:HIE327687 HRW327687:HSA327687 IBS327687:IBW327687 ILO327687:ILS327687 IVK327687:IVO327687 JFG327687:JFK327687 JPC327687:JPG327687 JYY327687:JZC327687 KIU327687:KIY327687 KSQ327687:KSU327687 LCM327687:LCQ327687 LMI327687:LMM327687 LWE327687:LWI327687 MGA327687:MGE327687 MPW327687:MQA327687 MZS327687:MZW327687 NJO327687:NJS327687 NTK327687:NTO327687 ODG327687:ODK327687 ONC327687:ONG327687 OWY327687:OXC327687 PGU327687:PGY327687 PQQ327687:PQU327687 QAM327687:QAQ327687 QKI327687:QKM327687 QUE327687:QUI327687 REA327687:REE327687 RNW327687:ROA327687 RXS327687:RXW327687 SHO327687:SHS327687 SRK327687:SRO327687 TBG327687:TBK327687 TLC327687:TLG327687 TUY327687:TVC327687 UEU327687:UEY327687 UOQ327687:UOU327687 UYM327687:UYQ327687 VII327687:VIM327687 VSE327687:VSI327687 WCA327687:WCE327687 WLW327687:WMA327687 WVS327687:WVW327687 K393223:O393223 JG393223:JK393223 TC393223:TG393223 ACY393223:ADC393223 AMU393223:AMY393223 AWQ393223:AWU393223 BGM393223:BGQ393223 BQI393223:BQM393223 CAE393223:CAI393223 CKA393223:CKE393223 CTW393223:CUA393223 DDS393223:DDW393223 DNO393223:DNS393223 DXK393223:DXO393223 EHG393223:EHK393223 ERC393223:ERG393223 FAY393223:FBC393223 FKU393223:FKY393223 FUQ393223:FUU393223 GEM393223:GEQ393223 GOI393223:GOM393223 GYE393223:GYI393223 HIA393223:HIE393223 HRW393223:HSA393223 IBS393223:IBW393223 ILO393223:ILS393223 IVK393223:IVO393223 JFG393223:JFK393223 JPC393223:JPG393223 JYY393223:JZC393223 KIU393223:KIY393223 KSQ393223:KSU393223 LCM393223:LCQ393223 LMI393223:LMM393223 LWE393223:LWI393223 MGA393223:MGE393223 MPW393223:MQA393223 MZS393223:MZW393223 NJO393223:NJS393223 NTK393223:NTO393223 ODG393223:ODK393223 ONC393223:ONG393223 OWY393223:OXC393223 PGU393223:PGY393223 PQQ393223:PQU393223 QAM393223:QAQ393223 QKI393223:QKM393223 QUE393223:QUI393223 REA393223:REE393223 RNW393223:ROA393223 RXS393223:RXW393223 SHO393223:SHS393223 SRK393223:SRO393223 TBG393223:TBK393223 TLC393223:TLG393223 TUY393223:TVC393223 UEU393223:UEY393223 UOQ393223:UOU393223 UYM393223:UYQ393223 VII393223:VIM393223 VSE393223:VSI393223 WCA393223:WCE393223 WLW393223:WMA393223 WVS393223:WVW393223 K458759:O458759 JG458759:JK458759 TC458759:TG458759 ACY458759:ADC458759 AMU458759:AMY458759 AWQ458759:AWU458759 BGM458759:BGQ458759 BQI458759:BQM458759 CAE458759:CAI458759 CKA458759:CKE458759 CTW458759:CUA458759 DDS458759:DDW458759 DNO458759:DNS458759 DXK458759:DXO458759 EHG458759:EHK458759 ERC458759:ERG458759 FAY458759:FBC458759 FKU458759:FKY458759 FUQ458759:FUU458759 GEM458759:GEQ458759 GOI458759:GOM458759 GYE458759:GYI458759 HIA458759:HIE458759 HRW458759:HSA458759 IBS458759:IBW458759 ILO458759:ILS458759 IVK458759:IVO458759 JFG458759:JFK458759 JPC458759:JPG458759 JYY458759:JZC458759 KIU458759:KIY458759 KSQ458759:KSU458759 LCM458759:LCQ458759 LMI458759:LMM458759 LWE458759:LWI458759 MGA458759:MGE458759 MPW458759:MQA458759 MZS458759:MZW458759 NJO458759:NJS458759 NTK458759:NTO458759 ODG458759:ODK458759 ONC458759:ONG458759 OWY458759:OXC458759 PGU458759:PGY458759 PQQ458759:PQU458759 QAM458759:QAQ458759 QKI458759:QKM458759 QUE458759:QUI458759 REA458759:REE458759 RNW458759:ROA458759 RXS458759:RXW458759 SHO458759:SHS458759 SRK458759:SRO458759 TBG458759:TBK458759 TLC458759:TLG458759 TUY458759:TVC458759 UEU458759:UEY458759 UOQ458759:UOU458759 UYM458759:UYQ458759 VII458759:VIM458759 VSE458759:VSI458759 WCA458759:WCE458759 WLW458759:WMA458759 WVS458759:WVW458759 K524295:O524295 JG524295:JK524295 TC524295:TG524295 ACY524295:ADC524295 AMU524295:AMY524295 AWQ524295:AWU524295 BGM524295:BGQ524295 BQI524295:BQM524295 CAE524295:CAI524295 CKA524295:CKE524295 CTW524295:CUA524295 DDS524295:DDW524295 DNO524295:DNS524295 DXK524295:DXO524295 EHG524295:EHK524295 ERC524295:ERG524295 FAY524295:FBC524295 FKU524295:FKY524295 FUQ524295:FUU524295 GEM524295:GEQ524295 GOI524295:GOM524295 GYE524295:GYI524295 HIA524295:HIE524295 HRW524295:HSA524295 IBS524295:IBW524295 ILO524295:ILS524295 IVK524295:IVO524295 JFG524295:JFK524295 JPC524295:JPG524295 JYY524295:JZC524295 KIU524295:KIY524295 KSQ524295:KSU524295 LCM524295:LCQ524295 LMI524295:LMM524295 LWE524295:LWI524295 MGA524295:MGE524295 MPW524295:MQA524295 MZS524295:MZW524295 NJO524295:NJS524295 NTK524295:NTO524295 ODG524295:ODK524295 ONC524295:ONG524295 OWY524295:OXC524295 PGU524295:PGY524295 PQQ524295:PQU524295 QAM524295:QAQ524295 QKI524295:QKM524295 QUE524295:QUI524295 REA524295:REE524295 RNW524295:ROA524295 RXS524295:RXW524295 SHO524295:SHS524295 SRK524295:SRO524295 TBG524295:TBK524295 TLC524295:TLG524295 TUY524295:TVC524295 UEU524295:UEY524295 UOQ524295:UOU524295 UYM524295:UYQ524295 VII524295:VIM524295 VSE524295:VSI524295 WCA524295:WCE524295 WLW524295:WMA524295 WVS524295:WVW524295 K589831:O589831 JG589831:JK589831 TC589831:TG589831 ACY589831:ADC589831 AMU589831:AMY589831 AWQ589831:AWU589831 BGM589831:BGQ589831 BQI589831:BQM589831 CAE589831:CAI589831 CKA589831:CKE589831 CTW589831:CUA589831 DDS589831:DDW589831 DNO589831:DNS589831 DXK589831:DXO589831 EHG589831:EHK589831 ERC589831:ERG589831 FAY589831:FBC589831 FKU589831:FKY589831 FUQ589831:FUU589831 GEM589831:GEQ589831 GOI589831:GOM589831 GYE589831:GYI589831 HIA589831:HIE589831 HRW589831:HSA589831 IBS589831:IBW589831 ILO589831:ILS589831 IVK589831:IVO589831 JFG589831:JFK589831 JPC589831:JPG589831 JYY589831:JZC589831 KIU589831:KIY589831 KSQ589831:KSU589831 LCM589831:LCQ589831 LMI589831:LMM589831 LWE589831:LWI589831 MGA589831:MGE589831 MPW589831:MQA589831 MZS589831:MZW589831 NJO589831:NJS589831 NTK589831:NTO589831 ODG589831:ODK589831 ONC589831:ONG589831 OWY589831:OXC589831 PGU589831:PGY589831 PQQ589831:PQU589831 QAM589831:QAQ589831 QKI589831:QKM589831 QUE589831:QUI589831 REA589831:REE589831 RNW589831:ROA589831 RXS589831:RXW589831 SHO589831:SHS589831 SRK589831:SRO589831 TBG589831:TBK589831 TLC589831:TLG589831 TUY589831:TVC589831 UEU589831:UEY589831 UOQ589831:UOU589831 UYM589831:UYQ589831 VII589831:VIM589831 VSE589831:VSI589831 WCA589831:WCE589831 WLW589831:WMA589831 WVS589831:WVW589831 K655367:O655367 JG655367:JK655367 TC655367:TG655367 ACY655367:ADC655367 AMU655367:AMY655367 AWQ655367:AWU655367 BGM655367:BGQ655367 BQI655367:BQM655367 CAE655367:CAI655367 CKA655367:CKE655367 CTW655367:CUA655367 DDS655367:DDW655367 DNO655367:DNS655367 DXK655367:DXO655367 EHG655367:EHK655367 ERC655367:ERG655367 FAY655367:FBC655367 FKU655367:FKY655367 FUQ655367:FUU655367 GEM655367:GEQ655367 GOI655367:GOM655367 GYE655367:GYI655367 HIA655367:HIE655367 HRW655367:HSA655367 IBS655367:IBW655367 ILO655367:ILS655367 IVK655367:IVO655367 JFG655367:JFK655367 JPC655367:JPG655367 JYY655367:JZC655367 KIU655367:KIY655367 KSQ655367:KSU655367 LCM655367:LCQ655367 LMI655367:LMM655367 LWE655367:LWI655367 MGA655367:MGE655367 MPW655367:MQA655367 MZS655367:MZW655367 NJO655367:NJS655367 NTK655367:NTO655367 ODG655367:ODK655367 ONC655367:ONG655367 OWY655367:OXC655367 PGU655367:PGY655367 PQQ655367:PQU655367 QAM655367:QAQ655367 QKI655367:QKM655367 QUE655367:QUI655367 REA655367:REE655367 RNW655367:ROA655367 RXS655367:RXW655367 SHO655367:SHS655367 SRK655367:SRO655367 TBG655367:TBK655367 TLC655367:TLG655367 TUY655367:TVC655367 UEU655367:UEY655367 UOQ655367:UOU655367 UYM655367:UYQ655367 VII655367:VIM655367 VSE655367:VSI655367 WCA655367:WCE655367 WLW655367:WMA655367 WVS655367:WVW655367 K720903:O720903 JG720903:JK720903 TC720903:TG720903 ACY720903:ADC720903 AMU720903:AMY720903 AWQ720903:AWU720903 BGM720903:BGQ720903 BQI720903:BQM720903 CAE720903:CAI720903 CKA720903:CKE720903 CTW720903:CUA720903 DDS720903:DDW720903 DNO720903:DNS720903 DXK720903:DXO720903 EHG720903:EHK720903 ERC720903:ERG720903 FAY720903:FBC720903 FKU720903:FKY720903 FUQ720903:FUU720903 GEM720903:GEQ720903 GOI720903:GOM720903 GYE720903:GYI720903 HIA720903:HIE720903 HRW720903:HSA720903 IBS720903:IBW720903 ILO720903:ILS720903 IVK720903:IVO720903 JFG720903:JFK720903 JPC720903:JPG720903 JYY720903:JZC720903 KIU720903:KIY720903 KSQ720903:KSU720903 LCM720903:LCQ720903 LMI720903:LMM720903 LWE720903:LWI720903 MGA720903:MGE720903 MPW720903:MQA720903 MZS720903:MZW720903 NJO720903:NJS720903 NTK720903:NTO720903 ODG720903:ODK720903 ONC720903:ONG720903 OWY720903:OXC720903 PGU720903:PGY720903 PQQ720903:PQU720903 QAM720903:QAQ720903 QKI720903:QKM720903 QUE720903:QUI720903 REA720903:REE720903 RNW720903:ROA720903 RXS720903:RXW720903 SHO720903:SHS720903 SRK720903:SRO720903 TBG720903:TBK720903 TLC720903:TLG720903 TUY720903:TVC720903 UEU720903:UEY720903 UOQ720903:UOU720903 UYM720903:UYQ720903 VII720903:VIM720903 VSE720903:VSI720903 WCA720903:WCE720903 WLW720903:WMA720903 WVS720903:WVW720903 K786439:O786439 JG786439:JK786439 TC786439:TG786439 ACY786439:ADC786439 AMU786439:AMY786439 AWQ786439:AWU786439 BGM786439:BGQ786439 BQI786439:BQM786439 CAE786439:CAI786439 CKA786439:CKE786439 CTW786439:CUA786439 DDS786439:DDW786439 DNO786439:DNS786439 DXK786439:DXO786439 EHG786439:EHK786439 ERC786439:ERG786439 FAY786439:FBC786439 FKU786439:FKY786439 FUQ786439:FUU786439 GEM786439:GEQ786439 GOI786439:GOM786439 GYE786439:GYI786439 HIA786439:HIE786439 HRW786439:HSA786439 IBS786439:IBW786439 ILO786439:ILS786439 IVK786439:IVO786439 JFG786439:JFK786439 JPC786439:JPG786439 JYY786439:JZC786439 KIU786439:KIY786439 KSQ786439:KSU786439 LCM786439:LCQ786439 LMI786439:LMM786439 LWE786439:LWI786439 MGA786439:MGE786439 MPW786439:MQA786439 MZS786439:MZW786439 NJO786439:NJS786439 NTK786439:NTO786439 ODG786439:ODK786439 ONC786439:ONG786439 OWY786439:OXC786439 PGU786439:PGY786439 PQQ786439:PQU786439 QAM786439:QAQ786439 QKI786439:QKM786439 QUE786439:QUI786439 REA786439:REE786439 RNW786439:ROA786439 RXS786439:RXW786439 SHO786439:SHS786439 SRK786439:SRO786439 TBG786439:TBK786439 TLC786439:TLG786439 TUY786439:TVC786439 UEU786439:UEY786439 UOQ786439:UOU786439 UYM786439:UYQ786439 VII786439:VIM786439 VSE786439:VSI786439 WCA786439:WCE786439 WLW786439:WMA786439 WVS786439:WVW786439 K851975:O851975 JG851975:JK851975 TC851975:TG851975 ACY851975:ADC851975 AMU851975:AMY851975 AWQ851975:AWU851975 BGM851975:BGQ851975 BQI851975:BQM851975 CAE851975:CAI851975 CKA851975:CKE851975 CTW851975:CUA851975 DDS851975:DDW851975 DNO851975:DNS851975 DXK851975:DXO851975 EHG851975:EHK851975 ERC851975:ERG851975 FAY851975:FBC851975 FKU851975:FKY851975 FUQ851975:FUU851975 GEM851975:GEQ851975 GOI851975:GOM851975 GYE851975:GYI851975 HIA851975:HIE851975 HRW851975:HSA851975 IBS851975:IBW851975 ILO851975:ILS851975 IVK851975:IVO851975 JFG851975:JFK851975 JPC851975:JPG851975 JYY851975:JZC851975 KIU851975:KIY851975 KSQ851975:KSU851975 LCM851975:LCQ851975 LMI851975:LMM851975 LWE851975:LWI851975 MGA851975:MGE851975 MPW851975:MQA851975 MZS851975:MZW851975 NJO851975:NJS851975 NTK851975:NTO851975 ODG851975:ODK851975 ONC851975:ONG851975 OWY851975:OXC851975 PGU851975:PGY851975 PQQ851975:PQU851975 QAM851975:QAQ851975 QKI851975:QKM851975 QUE851975:QUI851975 REA851975:REE851975 RNW851975:ROA851975 RXS851975:RXW851975 SHO851975:SHS851975 SRK851975:SRO851975 TBG851975:TBK851975 TLC851975:TLG851975 TUY851975:TVC851975 UEU851975:UEY851975 UOQ851975:UOU851975 UYM851975:UYQ851975 VII851975:VIM851975 VSE851975:VSI851975 WCA851975:WCE851975 WLW851975:WMA851975 WVS851975:WVW851975 K917511:O917511 JG917511:JK917511 TC917511:TG917511 ACY917511:ADC917511 AMU917511:AMY917511 AWQ917511:AWU917511 BGM917511:BGQ917511 BQI917511:BQM917511 CAE917511:CAI917511 CKA917511:CKE917511 CTW917511:CUA917511 DDS917511:DDW917511 DNO917511:DNS917511 DXK917511:DXO917511 EHG917511:EHK917511 ERC917511:ERG917511 FAY917511:FBC917511 FKU917511:FKY917511 FUQ917511:FUU917511 GEM917511:GEQ917511 GOI917511:GOM917511 GYE917511:GYI917511 HIA917511:HIE917511 HRW917511:HSA917511 IBS917511:IBW917511 ILO917511:ILS917511 IVK917511:IVO917511 JFG917511:JFK917511 JPC917511:JPG917511 JYY917511:JZC917511 KIU917511:KIY917511 KSQ917511:KSU917511 LCM917511:LCQ917511 LMI917511:LMM917511 LWE917511:LWI917511 MGA917511:MGE917511 MPW917511:MQA917511 MZS917511:MZW917511 NJO917511:NJS917511 NTK917511:NTO917511 ODG917511:ODK917511 ONC917511:ONG917511 OWY917511:OXC917511 PGU917511:PGY917511 PQQ917511:PQU917511 QAM917511:QAQ917511 QKI917511:QKM917511 QUE917511:QUI917511 REA917511:REE917511 RNW917511:ROA917511 RXS917511:RXW917511 SHO917511:SHS917511 SRK917511:SRO917511 TBG917511:TBK917511 TLC917511:TLG917511 TUY917511:TVC917511 UEU917511:UEY917511 UOQ917511:UOU917511 UYM917511:UYQ917511 VII917511:VIM917511 VSE917511:VSI917511 WCA917511:WCE917511 WLW917511:WMA917511 WVS917511:WVW917511 K983047:O983047 JG983047:JK983047 TC983047:TG983047 ACY983047:ADC983047 AMU983047:AMY983047 AWQ983047:AWU983047 BGM983047:BGQ983047 BQI983047:BQM983047 CAE983047:CAI983047 CKA983047:CKE983047 CTW983047:CUA983047 DDS983047:DDW983047 DNO983047:DNS983047 DXK983047:DXO983047 EHG983047:EHK983047 ERC983047:ERG983047 FAY983047:FBC983047 FKU983047:FKY983047 FUQ983047:FUU983047 GEM983047:GEQ983047 GOI983047:GOM983047 GYE983047:GYI983047 HIA983047:HIE983047 HRW983047:HSA983047 IBS983047:IBW983047 ILO983047:ILS983047 IVK983047:IVO983047 JFG983047:JFK983047 JPC983047:JPG983047 JYY983047:JZC983047 KIU983047:KIY983047 KSQ983047:KSU983047 LCM983047:LCQ983047 LMI983047:LMM983047 LWE983047:LWI983047 MGA983047:MGE983047 MPW983047:MQA983047 MZS983047:MZW983047 NJO983047:NJS983047 NTK983047:NTO983047 ODG983047:ODK983047 ONC983047:ONG983047 OWY983047:OXC983047 PGU983047:PGY983047 PQQ983047:PQU983047 QAM983047:QAQ983047 QKI983047:QKM983047 QUE983047:QUI983047 REA983047:REE983047 RNW983047:ROA983047 RXS983047:RXW983047 SHO983047:SHS983047 SRK983047:SRO983047 TBG983047:TBK983047 TLC983047:TLG983047 TUY983047:TVC983047 UEU983047:UEY983047 UOQ983047:UOU983047 UYM983047:UYQ983047 VII983047:VIM983047 VSE983047:VSI983047 WCA983047:WCE983047 WLW983047:WMA983047 WVS983047:WVW983047" xr:uid="{00000000-0002-0000-0100-000000000000}">
      <formula1>$B$199:$B$201</formula1>
    </dataValidation>
    <dataValidation type="list" allowBlank="1" showInputMessage="1" showErrorMessage="1" sqref="G7:I7 JC7:JE7 SY7:TA7 ACU7:ACW7 AMQ7:AMS7 AWM7:AWO7 BGI7:BGK7 BQE7:BQG7 CAA7:CAC7 CJW7:CJY7 CTS7:CTU7 DDO7:DDQ7 DNK7:DNM7 DXG7:DXI7 EHC7:EHE7 EQY7:ERA7 FAU7:FAW7 FKQ7:FKS7 FUM7:FUO7 GEI7:GEK7 GOE7:GOG7 GYA7:GYC7 HHW7:HHY7 HRS7:HRU7 IBO7:IBQ7 ILK7:ILM7 IVG7:IVI7 JFC7:JFE7 JOY7:JPA7 JYU7:JYW7 KIQ7:KIS7 KSM7:KSO7 LCI7:LCK7 LME7:LMG7 LWA7:LWC7 MFW7:MFY7 MPS7:MPU7 MZO7:MZQ7 NJK7:NJM7 NTG7:NTI7 ODC7:ODE7 OMY7:ONA7 OWU7:OWW7 PGQ7:PGS7 PQM7:PQO7 QAI7:QAK7 QKE7:QKG7 QUA7:QUC7 RDW7:RDY7 RNS7:RNU7 RXO7:RXQ7 SHK7:SHM7 SRG7:SRI7 TBC7:TBE7 TKY7:TLA7 TUU7:TUW7 UEQ7:UES7 UOM7:UOO7 UYI7:UYK7 VIE7:VIG7 VSA7:VSC7 WBW7:WBY7 WLS7:WLU7 WVO7:WVQ7 G65543:I65543 JC65543:JE65543 SY65543:TA65543 ACU65543:ACW65543 AMQ65543:AMS65543 AWM65543:AWO65543 BGI65543:BGK65543 BQE65543:BQG65543 CAA65543:CAC65543 CJW65543:CJY65543 CTS65543:CTU65543 DDO65543:DDQ65543 DNK65543:DNM65543 DXG65543:DXI65543 EHC65543:EHE65543 EQY65543:ERA65543 FAU65543:FAW65543 FKQ65543:FKS65543 FUM65543:FUO65543 GEI65543:GEK65543 GOE65543:GOG65543 GYA65543:GYC65543 HHW65543:HHY65543 HRS65543:HRU65543 IBO65543:IBQ65543 ILK65543:ILM65543 IVG65543:IVI65543 JFC65543:JFE65543 JOY65543:JPA65543 JYU65543:JYW65543 KIQ65543:KIS65543 KSM65543:KSO65543 LCI65543:LCK65543 LME65543:LMG65543 LWA65543:LWC65543 MFW65543:MFY65543 MPS65543:MPU65543 MZO65543:MZQ65543 NJK65543:NJM65543 NTG65543:NTI65543 ODC65543:ODE65543 OMY65543:ONA65543 OWU65543:OWW65543 PGQ65543:PGS65543 PQM65543:PQO65543 QAI65543:QAK65543 QKE65543:QKG65543 QUA65543:QUC65543 RDW65543:RDY65543 RNS65543:RNU65543 RXO65543:RXQ65543 SHK65543:SHM65543 SRG65543:SRI65543 TBC65543:TBE65543 TKY65543:TLA65543 TUU65543:TUW65543 UEQ65543:UES65543 UOM65543:UOO65543 UYI65543:UYK65543 VIE65543:VIG65543 VSA65543:VSC65543 WBW65543:WBY65543 WLS65543:WLU65543 WVO65543:WVQ65543 G131079:I131079 JC131079:JE131079 SY131079:TA131079 ACU131079:ACW131079 AMQ131079:AMS131079 AWM131079:AWO131079 BGI131079:BGK131079 BQE131079:BQG131079 CAA131079:CAC131079 CJW131079:CJY131079 CTS131079:CTU131079 DDO131079:DDQ131079 DNK131079:DNM131079 DXG131079:DXI131079 EHC131079:EHE131079 EQY131079:ERA131079 FAU131079:FAW131079 FKQ131079:FKS131079 FUM131079:FUO131079 GEI131079:GEK131079 GOE131079:GOG131079 GYA131079:GYC131079 HHW131079:HHY131079 HRS131079:HRU131079 IBO131079:IBQ131079 ILK131079:ILM131079 IVG131079:IVI131079 JFC131079:JFE131079 JOY131079:JPA131079 JYU131079:JYW131079 KIQ131079:KIS131079 KSM131079:KSO131079 LCI131079:LCK131079 LME131079:LMG131079 LWA131079:LWC131079 MFW131079:MFY131079 MPS131079:MPU131079 MZO131079:MZQ131079 NJK131079:NJM131079 NTG131079:NTI131079 ODC131079:ODE131079 OMY131079:ONA131079 OWU131079:OWW131079 PGQ131079:PGS131079 PQM131079:PQO131079 QAI131079:QAK131079 QKE131079:QKG131079 QUA131079:QUC131079 RDW131079:RDY131079 RNS131079:RNU131079 RXO131079:RXQ131079 SHK131079:SHM131079 SRG131079:SRI131079 TBC131079:TBE131079 TKY131079:TLA131079 TUU131079:TUW131079 UEQ131079:UES131079 UOM131079:UOO131079 UYI131079:UYK131079 VIE131079:VIG131079 VSA131079:VSC131079 WBW131079:WBY131079 WLS131079:WLU131079 WVO131079:WVQ131079 G196615:I196615 JC196615:JE196615 SY196615:TA196615 ACU196615:ACW196615 AMQ196615:AMS196615 AWM196615:AWO196615 BGI196615:BGK196615 BQE196615:BQG196615 CAA196615:CAC196615 CJW196615:CJY196615 CTS196615:CTU196615 DDO196615:DDQ196615 DNK196615:DNM196615 DXG196615:DXI196615 EHC196615:EHE196615 EQY196615:ERA196615 FAU196615:FAW196615 FKQ196615:FKS196615 FUM196615:FUO196615 GEI196615:GEK196615 GOE196615:GOG196615 GYA196615:GYC196615 HHW196615:HHY196615 HRS196615:HRU196615 IBO196615:IBQ196615 ILK196615:ILM196615 IVG196615:IVI196615 JFC196615:JFE196615 JOY196615:JPA196615 JYU196615:JYW196615 KIQ196615:KIS196615 KSM196615:KSO196615 LCI196615:LCK196615 LME196615:LMG196615 LWA196615:LWC196615 MFW196615:MFY196615 MPS196615:MPU196615 MZO196615:MZQ196615 NJK196615:NJM196615 NTG196615:NTI196615 ODC196615:ODE196615 OMY196615:ONA196615 OWU196615:OWW196615 PGQ196615:PGS196615 PQM196615:PQO196615 QAI196615:QAK196615 QKE196615:QKG196615 QUA196615:QUC196615 RDW196615:RDY196615 RNS196615:RNU196615 RXO196615:RXQ196615 SHK196615:SHM196615 SRG196615:SRI196615 TBC196615:TBE196615 TKY196615:TLA196615 TUU196615:TUW196615 UEQ196615:UES196615 UOM196615:UOO196615 UYI196615:UYK196615 VIE196615:VIG196615 VSA196615:VSC196615 WBW196615:WBY196615 WLS196615:WLU196615 WVO196615:WVQ196615 G262151:I262151 JC262151:JE262151 SY262151:TA262151 ACU262151:ACW262151 AMQ262151:AMS262151 AWM262151:AWO262151 BGI262151:BGK262151 BQE262151:BQG262151 CAA262151:CAC262151 CJW262151:CJY262151 CTS262151:CTU262151 DDO262151:DDQ262151 DNK262151:DNM262151 DXG262151:DXI262151 EHC262151:EHE262151 EQY262151:ERA262151 FAU262151:FAW262151 FKQ262151:FKS262151 FUM262151:FUO262151 GEI262151:GEK262151 GOE262151:GOG262151 GYA262151:GYC262151 HHW262151:HHY262151 HRS262151:HRU262151 IBO262151:IBQ262151 ILK262151:ILM262151 IVG262151:IVI262151 JFC262151:JFE262151 JOY262151:JPA262151 JYU262151:JYW262151 KIQ262151:KIS262151 KSM262151:KSO262151 LCI262151:LCK262151 LME262151:LMG262151 LWA262151:LWC262151 MFW262151:MFY262151 MPS262151:MPU262151 MZO262151:MZQ262151 NJK262151:NJM262151 NTG262151:NTI262151 ODC262151:ODE262151 OMY262151:ONA262151 OWU262151:OWW262151 PGQ262151:PGS262151 PQM262151:PQO262151 QAI262151:QAK262151 QKE262151:QKG262151 QUA262151:QUC262151 RDW262151:RDY262151 RNS262151:RNU262151 RXO262151:RXQ262151 SHK262151:SHM262151 SRG262151:SRI262151 TBC262151:TBE262151 TKY262151:TLA262151 TUU262151:TUW262151 UEQ262151:UES262151 UOM262151:UOO262151 UYI262151:UYK262151 VIE262151:VIG262151 VSA262151:VSC262151 WBW262151:WBY262151 WLS262151:WLU262151 WVO262151:WVQ262151 G327687:I327687 JC327687:JE327687 SY327687:TA327687 ACU327687:ACW327687 AMQ327687:AMS327687 AWM327687:AWO327687 BGI327687:BGK327687 BQE327687:BQG327687 CAA327687:CAC327687 CJW327687:CJY327687 CTS327687:CTU327687 DDO327687:DDQ327687 DNK327687:DNM327687 DXG327687:DXI327687 EHC327687:EHE327687 EQY327687:ERA327687 FAU327687:FAW327687 FKQ327687:FKS327687 FUM327687:FUO327687 GEI327687:GEK327687 GOE327687:GOG327687 GYA327687:GYC327687 HHW327687:HHY327687 HRS327687:HRU327687 IBO327687:IBQ327687 ILK327687:ILM327687 IVG327687:IVI327687 JFC327687:JFE327687 JOY327687:JPA327687 JYU327687:JYW327687 KIQ327687:KIS327687 KSM327687:KSO327687 LCI327687:LCK327687 LME327687:LMG327687 LWA327687:LWC327687 MFW327687:MFY327687 MPS327687:MPU327687 MZO327687:MZQ327687 NJK327687:NJM327687 NTG327687:NTI327687 ODC327687:ODE327687 OMY327687:ONA327687 OWU327687:OWW327687 PGQ327687:PGS327687 PQM327687:PQO327687 QAI327687:QAK327687 QKE327687:QKG327687 QUA327687:QUC327687 RDW327687:RDY327687 RNS327687:RNU327687 RXO327687:RXQ327687 SHK327687:SHM327687 SRG327687:SRI327687 TBC327687:TBE327687 TKY327687:TLA327687 TUU327687:TUW327687 UEQ327687:UES327687 UOM327687:UOO327687 UYI327687:UYK327687 VIE327687:VIG327687 VSA327687:VSC327687 WBW327687:WBY327687 WLS327687:WLU327687 WVO327687:WVQ327687 G393223:I393223 JC393223:JE393223 SY393223:TA393223 ACU393223:ACW393223 AMQ393223:AMS393223 AWM393223:AWO393223 BGI393223:BGK393223 BQE393223:BQG393223 CAA393223:CAC393223 CJW393223:CJY393223 CTS393223:CTU393223 DDO393223:DDQ393223 DNK393223:DNM393223 DXG393223:DXI393223 EHC393223:EHE393223 EQY393223:ERA393223 FAU393223:FAW393223 FKQ393223:FKS393223 FUM393223:FUO393223 GEI393223:GEK393223 GOE393223:GOG393223 GYA393223:GYC393223 HHW393223:HHY393223 HRS393223:HRU393223 IBO393223:IBQ393223 ILK393223:ILM393223 IVG393223:IVI393223 JFC393223:JFE393223 JOY393223:JPA393223 JYU393223:JYW393223 KIQ393223:KIS393223 KSM393223:KSO393223 LCI393223:LCK393223 LME393223:LMG393223 LWA393223:LWC393223 MFW393223:MFY393223 MPS393223:MPU393223 MZO393223:MZQ393223 NJK393223:NJM393223 NTG393223:NTI393223 ODC393223:ODE393223 OMY393223:ONA393223 OWU393223:OWW393223 PGQ393223:PGS393223 PQM393223:PQO393223 QAI393223:QAK393223 QKE393223:QKG393223 QUA393223:QUC393223 RDW393223:RDY393223 RNS393223:RNU393223 RXO393223:RXQ393223 SHK393223:SHM393223 SRG393223:SRI393223 TBC393223:TBE393223 TKY393223:TLA393223 TUU393223:TUW393223 UEQ393223:UES393223 UOM393223:UOO393223 UYI393223:UYK393223 VIE393223:VIG393223 VSA393223:VSC393223 WBW393223:WBY393223 WLS393223:WLU393223 WVO393223:WVQ393223 G458759:I458759 JC458759:JE458759 SY458759:TA458759 ACU458759:ACW458759 AMQ458759:AMS458759 AWM458759:AWO458759 BGI458759:BGK458759 BQE458759:BQG458759 CAA458759:CAC458759 CJW458759:CJY458759 CTS458759:CTU458759 DDO458759:DDQ458759 DNK458759:DNM458759 DXG458759:DXI458759 EHC458759:EHE458759 EQY458759:ERA458759 FAU458759:FAW458759 FKQ458759:FKS458759 FUM458759:FUO458759 GEI458759:GEK458759 GOE458759:GOG458759 GYA458759:GYC458759 HHW458759:HHY458759 HRS458759:HRU458759 IBO458759:IBQ458759 ILK458759:ILM458759 IVG458759:IVI458759 JFC458759:JFE458759 JOY458759:JPA458759 JYU458759:JYW458759 KIQ458759:KIS458759 KSM458759:KSO458759 LCI458759:LCK458759 LME458759:LMG458759 LWA458759:LWC458759 MFW458759:MFY458759 MPS458759:MPU458759 MZO458759:MZQ458759 NJK458759:NJM458759 NTG458759:NTI458759 ODC458759:ODE458759 OMY458759:ONA458759 OWU458759:OWW458759 PGQ458759:PGS458759 PQM458759:PQO458759 QAI458759:QAK458759 QKE458759:QKG458759 QUA458759:QUC458759 RDW458759:RDY458759 RNS458759:RNU458759 RXO458759:RXQ458759 SHK458759:SHM458759 SRG458759:SRI458759 TBC458759:TBE458759 TKY458759:TLA458759 TUU458759:TUW458759 UEQ458759:UES458759 UOM458759:UOO458759 UYI458759:UYK458759 VIE458759:VIG458759 VSA458759:VSC458759 WBW458759:WBY458759 WLS458759:WLU458759 WVO458759:WVQ458759 G524295:I524295 JC524295:JE524295 SY524295:TA524295 ACU524295:ACW524295 AMQ524295:AMS524295 AWM524295:AWO524295 BGI524295:BGK524295 BQE524295:BQG524295 CAA524295:CAC524295 CJW524295:CJY524295 CTS524295:CTU524295 DDO524295:DDQ524295 DNK524295:DNM524295 DXG524295:DXI524295 EHC524295:EHE524295 EQY524295:ERA524295 FAU524295:FAW524295 FKQ524295:FKS524295 FUM524295:FUO524295 GEI524295:GEK524295 GOE524295:GOG524295 GYA524295:GYC524295 HHW524295:HHY524295 HRS524295:HRU524295 IBO524295:IBQ524295 ILK524295:ILM524295 IVG524295:IVI524295 JFC524295:JFE524295 JOY524295:JPA524295 JYU524295:JYW524295 KIQ524295:KIS524295 KSM524295:KSO524295 LCI524295:LCK524295 LME524295:LMG524295 LWA524295:LWC524295 MFW524295:MFY524295 MPS524295:MPU524295 MZO524295:MZQ524295 NJK524295:NJM524295 NTG524295:NTI524295 ODC524295:ODE524295 OMY524295:ONA524295 OWU524295:OWW524295 PGQ524295:PGS524295 PQM524295:PQO524295 QAI524295:QAK524295 QKE524295:QKG524295 QUA524295:QUC524295 RDW524295:RDY524295 RNS524295:RNU524295 RXO524295:RXQ524295 SHK524295:SHM524295 SRG524295:SRI524295 TBC524295:TBE524295 TKY524295:TLA524295 TUU524295:TUW524295 UEQ524295:UES524295 UOM524295:UOO524295 UYI524295:UYK524295 VIE524295:VIG524295 VSA524295:VSC524295 WBW524295:WBY524295 WLS524295:WLU524295 WVO524295:WVQ524295 G589831:I589831 JC589831:JE589831 SY589831:TA589831 ACU589831:ACW589831 AMQ589831:AMS589831 AWM589831:AWO589831 BGI589831:BGK589831 BQE589831:BQG589831 CAA589831:CAC589831 CJW589831:CJY589831 CTS589831:CTU589831 DDO589831:DDQ589831 DNK589831:DNM589831 DXG589831:DXI589831 EHC589831:EHE589831 EQY589831:ERA589831 FAU589831:FAW589831 FKQ589831:FKS589831 FUM589831:FUO589831 GEI589831:GEK589831 GOE589831:GOG589831 GYA589831:GYC589831 HHW589831:HHY589831 HRS589831:HRU589831 IBO589831:IBQ589831 ILK589831:ILM589831 IVG589831:IVI589831 JFC589831:JFE589831 JOY589831:JPA589831 JYU589831:JYW589831 KIQ589831:KIS589831 KSM589831:KSO589831 LCI589831:LCK589831 LME589831:LMG589831 LWA589831:LWC589831 MFW589831:MFY589831 MPS589831:MPU589831 MZO589831:MZQ589831 NJK589831:NJM589831 NTG589831:NTI589831 ODC589831:ODE589831 OMY589831:ONA589831 OWU589831:OWW589831 PGQ589831:PGS589831 PQM589831:PQO589831 QAI589831:QAK589831 QKE589831:QKG589831 QUA589831:QUC589831 RDW589831:RDY589831 RNS589831:RNU589831 RXO589831:RXQ589831 SHK589831:SHM589831 SRG589831:SRI589831 TBC589831:TBE589831 TKY589831:TLA589831 TUU589831:TUW589831 UEQ589831:UES589831 UOM589831:UOO589831 UYI589831:UYK589831 VIE589831:VIG589831 VSA589831:VSC589831 WBW589831:WBY589831 WLS589831:WLU589831 WVO589831:WVQ589831 G655367:I655367 JC655367:JE655367 SY655367:TA655367 ACU655367:ACW655367 AMQ655367:AMS655367 AWM655367:AWO655367 BGI655367:BGK655367 BQE655367:BQG655367 CAA655367:CAC655367 CJW655367:CJY655367 CTS655367:CTU655367 DDO655367:DDQ655367 DNK655367:DNM655367 DXG655367:DXI655367 EHC655367:EHE655367 EQY655367:ERA655367 FAU655367:FAW655367 FKQ655367:FKS655367 FUM655367:FUO655367 GEI655367:GEK655367 GOE655367:GOG655367 GYA655367:GYC655367 HHW655367:HHY655367 HRS655367:HRU655367 IBO655367:IBQ655367 ILK655367:ILM655367 IVG655367:IVI655367 JFC655367:JFE655367 JOY655367:JPA655367 JYU655367:JYW655367 KIQ655367:KIS655367 KSM655367:KSO655367 LCI655367:LCK655367 LME655367:LMG655367 LWA655367:LWC655367 MFW655367:MFY655367 MPS655367:MPU655367 MZO655367:MZQ655367 NJK655367:NJM655367 NTG655367:NTI655367 ODC655367:ODE655367 OMY655367:ONA655367 OWU655367:OWW655367 PGQ655367:PGS655367 PQM655367:PQO655367 QAI655367:QAK655367 QKE655367:QKG655367 QUA655367:QUC655367 RDW655367:RDY655367 RNS655367:RNU655367 RXO655367:RXQ655367 SHK655367:SHM655367 SRG655367:SRI655367 TBC655367:TBE655367 TKY655367:TLA655367 TUU655367:TUW655367 UEQ655367:UES655367 UOM655367:UOO655367 UYI655367:UYK655367 VIE655367:VIG655367 VSA655367:VSC655367 WBW655367:WBY655367 WLS655367:WLU655367 WVO655367:WVQ655367 G720903:I720903 JC720903:JE720903 SY720903:TA720903 ACU720903:ACW720903 AMQ720903:AMS720903 AWM720903:AWO720903 BGI720903:BGK720903 BQE720903:BQG720903 CAA720903:CAC720903 CJW720903:CJY720903 CTS720903:CTU720903 DDO720903:DDQ720903 DNK720903:DNM720903 DXG720903:DXI720903 EHC720903:EHE720903 EQY720903:ERA720903 FAU720903:FAW720903 FKQ720903:FKS720903 FUM720903:FUO720903 GEI720903:GEK720903 GOE720903:GOG720903 GYA720903:GYC720903 HHW720903:HHY720903 HRS720903:HRU720903 IBO720903:IBQ720903 ILK720903:ILM720903 IVG720903:IVI720903 JFC720903:JFE720903 JOY720903:JPA720903 JYU720903:JYW720903 KIQ720903:KIS720903 KSM720903:KSO720903 LCI720903:LCK720903 LME720903:LMG720903 LWA720903:LWC720903 MFW720903:MFY720903 MPS720903:MPU720903 MZO720903:MZQ720903 NJK720903:NJM720903 NTG720903:NTI720903 ODC720903:ODE720903 OMY720903:ONA720903 OWU720903:OWW720903 PGQ720903:PGS720903 PQM720903:PQO720903 QAI720903:QAK720903 QKE720903:QKG720903 QUA720903:QUC720903 RDW720903:RDY720903 RNS720903:RNU720903 RXO720903:RXQ720903 SHK720903:SHM720903 SRG720903:SRI720903 TBC720903:TBE720903 TKY720903:TLA720903 TUU720903:TUW720903 UEQ720903:UES720903 UOM720903:UOO720903 UYI720903:UYK720903 VIE720903:VIG720903 VSA720903:VSC720903 WBW720903:WBY720903 WLS720903:WLU720903 WVO720903:WVQ720903 G786439:I786439 JC786439:JE786439 SY786439:TA786439 ACU786439:ACW786439 AMQ786439:AMS786439 AWM786439:AWO786439 BGI786439:BGK786439 BQE786439:BQG786439 CAA786439:CAC786439 CJW786439:CJY786439 CTS786439:CTU786439 DDO786439:DDQ786439 DNK786439:DNM786439 DXG786439:DXI786439 EHC786439:EHE786439 EQY786439:ERA786439 FAU786439:FAW786439 FKQ786439:FKS786439 FUM786439:FUO786439 GEI786439:GEK786439 GOE786439:GOG786439 GYA786439:GYC786439 HHW786439:HHY786439 HRS786439:HRU786439 IBO786439:IBQ786439 ILK786439:ILM786439 IVG786439:IVI786439 JFC786439:JFE786439 JOY786439:JPA786439 JYU786439:JYW786439 KIQ786439:KIS786439 KSM786439:KSO786439 LCI786439:LCK786439 LME786439:LMG786439 LWA786439:LWC786439 MFW786439:MFY786439 MPS786439:MPU786439 MZO786439:MZQ786439 NJK786439:NJM786439 NTG786439:NTI786439 ODC786439:ODE786439 OMY786439:ONA786439 OWU786439:OWW786439 PGQ786439:PGS786439 PQM786439:PQO786439 QAI786439:QAK786439 QKE786439:QKG786439 QUA786439:QUC786439 RDW786439:RDY786439 RNS786439:RNU786439 RXO786439:RXQ786439 SHK786439:SHM786439 SRG786439:SRI786439 TBC786439:TBE786439 TKY786439:TLA786439 TUU786439:TUW786439 UEQ786439:UES786439 UOM786439:UOO786439 UYI786439:UYK786439 VIE786439:VIG786439 VSA786439:VSC786439 WBW786439:WBY786439 WLS786439:WLU786439 WVO786439:WVQ786439 G851975:I851975 JC851975:JE851975 SY851975:TA851975 ACU851975:ACW851975 AMQ851975:AMS851975 AWM851975:AWO851975 BGI851975:BGK851975 BQE851975:BQG851975 CAA851975:CAC851975 CJW851975:CJY851975 CTS851975:CTU851975 DDO851975:DDQ851975 DNK851975:DNM851975 DXG851975:DXI851975 EHC851975:EHE851975 EQY851975:ERA851975 FAU851975:FAW851975 FKQ851975:FKS851975 FUM851975:FUO851975 GEI851975:GEK851975 GOE851975:GOG851975 GYA851975:GYC851975 HHW851975:HHY851975 HRS851975:HRU851975 IBO851975:IBQ851975 ILK851975:ILM851975 IVG851975:IVI851975 JFC851975:JFE851975 JOY851975:JPA851975 JYU851975:JYW851975 KIQ851975:KIS851975 KSM851975:KSO851975 LCI851975:LCK851975 LME851975:LMG851975 LWA851975:LWC851975 MFW851975:MFY851975 MPS851975:MPU851975 MZO851975:MZQ851975 NJK851975:NJM851975 NTG851975:NTI851975 ODC851975:ODE851975 OMY851975:ONA851975 OWU851975:OWW851975 PGQ851975:PGS851975 PQM851975:PQO851975 QAI851975:QAK851975 QKE851975:QKG851975 QUA851975:QUC851975 RDW851975:RDY851975 RNS851975:RNU851975 RXO851975:RXQ851975 SHK851975:SHM851975 SRG851975:SRI851975 TBC851975:TBE851975 TKY851975:TLA851975 TUU851975:TUW851975 UEQ851975:UES851975 UOM851975:UOO851975 UYI851975:UYK851975 VIE851975:VIG851975 VSA851975:VSC851975 WBW851975:WBY851975 WLS851975:WLU851975 WVO851975:WVQ851975 G917511:I917511 JC917511:JE917511 SY917511:TA917511 ACU917511:ACW917511 AMQ917511:AMS917511 AWM917511:AWO917511 BGI917511:BGK917511 BQE917511:BQG917511 CAA917511:CAC917511 CJW917511:CJY917511 CTS917511:CTU917511 DDO917511:DDQ917511 DNK917511:DNM917511 DXG917511:DXI917511 EHC917511:EHE917511 EQY917511:ERA917511 FAU917511:FAW917511 FKQ917511:FKS917511 FUM917511:FUO917511 GEI917511:GEK917511 GOE917511:GOG917511 GYA917511:GYC917511 HHW917511:HHY917511 HRS917511:HRU917511 IBO917511:IBQ917511 ILK917511:ILM917511 IVG917511:IVI917511 JFC917511:JFE917511 JOY917511:JPA917511 JYU917511:JYW917511 KIQ917511:KIS917511 KSM917511:KSO917511 LCI917511:LCK917511 LME917511:LMG917511 LWA917511:LWC917511 MFW917511:MFY917511 MPS917511:MPU917511 MZO917511:MZQ917511 NJK917511:NJM917511 NTG917511:NTI917511 ODC917511:ODE917511 OMY917511:ONA917511 OWU917511:OWW917511 PGQ917511:PGS917511 PQM917511:PQO917511 QAI917511:QAK917511 QKE917511:QKG917511 QUA917511:QUC917511 RDW917511:RDY917511 RNS917511:RNU917511 RXO917511:RXQ917511 SHK917511:SHM917511 SRG917511:SRI917511 TBC917511:TBE917511 TKY917511:TLA917511 TUU917511:TUW917511 UEQ917511:UES917511 UOM917511:UOO917511 UYI917511:UYK917511 VIE917511:VIG917511 VSA917511:VSC917511 WBW917511:WBY917511 WLS917511:WLU917511 WVO917511:WVQ917511 G983047:I983047 JC983047:JE983047 SY983047:TA983047 ACU983047:ACW983047 AMQ983047:AMS983047 AWM983047:AWO983047 BGI983047:BGK983047 BQE983047:BQG983047 CAA983047:CAC983047 CJW983047:CJY983047 CTS983047:CTU983047 DDO983047:DDQ983047 DNK983047:DNM983047 DXG983047:DXI983047 EHC983047:EHE983047 EQY983047:ERA983047 FAU983047:FAW983047 FKQ983047:FKS983047 FUM983047:FUO983047 GEI983047:GEK983047 GOE983047:GOG983047 GYA983047:GYC983047 HHW983047:HHY983047 HRS983047:HRU983047 IBO983047:IBQ983047 ILK983047:ILM983047 IVG983047:IVI983047 JFC983047:JFE983047 JOY983047:JPA983047 JYU983047:JYW983047 KIQ983047:KIS983047 KSM983047:KSO983047 LCI983047:LCK983047 LME983047:LMG983047 LWA983047:LWC983047 MFW983047:MFY983047 MPS983047:MPU983047 MZO983047:MZQ983047 NJK983047:NJM983047 NTG983047:NTI983047 ODC983047:ODE983047 OMY983047:ONA983047 OWU983047:OWW983047 PGQ983047:PGS983047 PQM983047:PQO983047 QAI983047:QAK983047 QKE983047:QKG983047 QUA983047:QUC983047 RDW983047:RDY983047 RNS983047:RNU983047 RXO983047:RXQ983047 SHK983047:SHM983047 SRG983047:SRI983047 TBC983047:TBE983047 TKY983047:TLA983047 TUU983047:TUW983047 UEQ983047:UES983047 UOM983047:UOO983047 UYI983047:UYK983047 VIE983047:VIG983047 VSA983047:VSC983047 WBW983047:WBY983047 WLS983047:WLU983047 WVO983047:WVQ983047" xr:uid="{00000000-0002-0000-0100-000001000000}">
      <formula1>$A$199:$A$204</formula1>
    </dataValidation>
    <dataValidation type="list" allowBlank="1" showInputMessage="1" showErrorMessage="1" sqref="P7 JL7 TH7 ADD7 AMZ7 AWV7 BGR7 BQN7 CAJ7 CKF7 CUB7 DDX7 DNT7 DXP7 EHL7 ERH7 FBD7 FKZ7 FUV7 GER7 GON7 GYJ7 HIF7 HSB7 IBX7 ILT7 IVP7 JFL7 JPH7 JZD7 KIZ7 KSV7 LCR7 LMN7 LWJ7 MGF7 MQB7 MZX7 NJT7 NTP7 ODL7 ONH7 OXD7 PGZ7 PQV7 QAR7 QKN7 QUJ7 REF7 ROB7 RXX7 SHT7 SRP7 TBL7 TLH7 TVD7 UEZ7 UOV7 UYR7 VIN7 VSJ7 WCF7 WMB7 WVX7 P65543 JL65543 TH65543 ADD65543 AMZ65543 AWV65543 BGR65543 BQN65543 CAJ65543 CKF65543 CUB65543 DDX65543 DNT65543 DXP65543 EHL65543 ERH65543 FBD65543 FKZ65543 FUV65543 GER65543 GON65543 GYJ65543 HIF65543 HSB65543 IBX65543 ILT65543 IVP65543 JFL65543 JPH65543 JZD65543 KIZ65543 KSV65543 LCR65543 LMN65543 LWJ65543 MGF65543 MQB65543 MZX65543 NJT65543 NTP65543 ODL65543 ONH65543 OXD65543 PGZ65543 PQV65543 QAR65543 QKN65543 QUJ65543 REF65543 ROB65543 RXX65543 SHT65543 SRP65543 TBL65543 TLH65543 TVD65543 UEZ65543 UOV65543 UYR65543 VIN65543 VSJ65543 WCF65543 WMB65543 WVX65543 P131079 JL131079 TH131079 ADD131079 AMZ131079 AWV131079 BGR131079 BQN131079 CAJ131079 CKF131079 CUB131079 DDX131079 DNT131079 DXP131079 EHL131079 ERH131079 FBD131079 FKZ131079 FUV131079 GER131079 GON131079 GYJ131079 HIF131079 HSB131079 IBX131079 ILT131079 IVP131079 JFL131079 JPH131079 JZD131079 KIZ131079 KSV131079 LCR131079 LMN131079 LWJ131079 MGF131079 MQB131079 MZX131079 NJT131079 NTP131079 ODL131079 ONH131079 OXD131079 PGZ131079 PQV131079 QAR131079 QKN131079 QUJ131079 REF131079 ROB131079 RXX131079 SHT131079 SRP131079 TBL131079 TLH131079 TVD131079 UEZ131079 UOV131079 UYR131079 VIN131079 VSJ131079 WCF131079 WMB131079 WVX131079 P196615 JL196615 TH196615 ADD196615 AMZ196615 AWV196615 BGR196615 BQN196615 CAJ196615 CKF196615 CUB196615 DDX196615 DNT196615 DXP196615 EHL196615 ERH196615 FBD196615 FKZ196615 FUV196615 GER196615 GON196615 GYJ196615 HIF196615 HSB196615 IBX196615 ILT196615 IVP196615 JFL196615 JPH196615 JZD196615 KIZ196615 KSV196615 LCR196615 LMN196615 LWJ196615 MGF196615 MQB196615 MZX196615 NJT196615 NTP196615 ODL196615 ONH196615 OXD196615 PGZ196615 PQV196615 QAR196615 QKN196615 QUJ196615 REF196615 ROB196615 RXX196615 SHT196615 SRP196615 TBL196615 TLH196615 TVD196615 UEZ196615 UOV196615 UYR196615 VIN196615 VSJ196615 WCF196615 WMB196615 WVX196615 P262151 JL262151 TH262151 ADD262151 AMZ262151 AWV262151 BGR262151 BQN262151 CAJ262151 CKF262151 CUB262151 DDX262151 DNT262151 DXP262151 EHL262151 ERH262151 FBD262151 FKZ262151 FUV262151 GER262151 GON262151 GYJ262151 HIF262151 HSB262151 IBX262151 ILT262151 IVP262151 JFL262151 JPH262151 JZD262151 KIZ262151 KSV262151 LCR262151 LMN262151 LWJ262151 MGF262151 MQB262151 MZX262151 NJT262151 NTP262151 ODL262151 ONH262151 OXD262151 PGZ262151 PQV262151 QAR262151 QKN262151 QUJ262151 REF262151 ROB262151 RXX262151 SHT262151 SRP262151 TBL262151 TLH262151 TVD262151 UEZ262151 UOV262151 UYR262151 VIN262151 VSJ262151 WCF262151 WMB262151 WVX262151 P327687 JL327687 TH327687 ADD327687 AMZ327687 AWV327687 BGR327687 BQN327687 CAJ327687 CKF327687 CUB327687 DDX327687 DNT327687 DXP327687 EHL327687 ERH327687 FBD327687 FKZ327687 FUV327687 GER327687 GON327687 GYJ327687 HIF327687 HSB327687 IBX327687 ILT327687 IVP327687 JFL327687 JPH327687 JZD327687 KIZ327687 KSV327687 LCR327687 LMN327687 LWJ327687 MGF327687 MQB327687 MZX327687 NJT327687 NTP327687 ODL327687 ONH327687 OXD327687 PGZ327687 PQV327687 QAR327687 QKN327687 QUJ327687 REF327687 ROB327687 RXX327687 SHT327687 SRP327687 TBL327687 TLH327687 TVD327687 UEZ327687 UOV327687 UYR327687 VIN327687 VSJ327687 WCF327687 WMB327687 WVX327687 P393223 JL393223 TH393223 ADD393223 AMZ393223 AWV393223 BGR393223 BQN393223 CAJ393223 CKF393223 CUB393223 DDX393223 DNT393223 DXP393223 EHL393223 ERH393223 FBD393223 FKZ393223 FUV393223 GER393223 GON393223 GYJ393223 HIF393223 HSB393223 IBX393223 ILT393223 IVP393223 JFL393223 JPH393223 JZD393223 KIZ393223 KSV393223 LCR393223 LMN393223 LWJ393223 MGF393223 MQB393223 MZX393223 NJT393223 NTP393223 ODL393223 ONH393223 OXD393223 PGZ393223 PQV393223 QAR393223 QKN393223 QUJ393223 REF393223 ROB393223 RXX393223 SHT393223 SRP393223 TBL393223 TLH393223 TVD393223 UEZ393223 UOV393223 UYR393223 VIN393223 VSJ393223 WCF393223 WMB393223 WVX393223 P458759 JL458759 TH458759 ADD458759 AMZ458759 AWV458759 BGR458759 BQN458759 CAJ458759 CKF458759 CUB458759 DDX458759 DNT458759 DXP458759 EHL458759 ERH458759 FBD458759 FKZ458759 FUV458759 GER458759 GON458759 GYJ458759 HIF458759 HSB458759 IBX458759 ILT458759 IVP458759 JFL458759 JPH458759 JZD458759 KIZ458759 KSV458759 LCR458759 LMN458759 LWJ458759 MGF458759 MQB458759 MZX458759 NJT458759 NTP458759 ODL458759 ONH458759 OXD458759 PGZ458759 PQV458759 QAR458759 QKN458759 QUJ458759 REF458759 ROB458759 RXX458759 SHT458759 SRP458759 TBL458759 TLH458759 TVD458759 UEZ458759 UOV458759 UYR458759 VIN458759 VSJ458759 WCF458759 WMB458759 WVX458759 P524295 JL524295 TH524295 ADD524295 AMZ524295 AWV524295 BGR524295 BQN524295 CAJ524295 CKF524295 CUB524295 DDX524295 DNT524295 DXP524295 EHL524295 ERH524295 FBD524295 FKZ524295 FUV524295 GER524295 GON524295 GYJ524295 HIF524295 HSB524295 IBX524295 ILT524295 IVP524295 JFL524295 JPH524295 JZD524295 KIZ524295 KSV524295 LCR524295 LMN524295 LWJ524295 MGF524295 MQB524295 MZX524295 NJT524295 NTP524295 ODL524295 ONH524295 OXD524295 PGZ524295 PQV524295 QAR524295 QKN524295 QUJ524295 REF524295 ROB524295 RXX524295 SHT524295 SRP524295 TBL524295 TLH524295 TVD524295 UEZ524295 UOV524295 UYR524295 VIN524295 VSJ524295 WCF524295 WMB524295 WVX524295 P589831 JL589831 TH589831 ADD589831 AMZ589831 AWV589831 BGR589831 BQN589831 CAJ589831 CKF589831 CUB589831 DDX589831 DNT589831 DXP589831 EHL589831 ERH589831 FBD589831 FKZ589831 FUV589831 GER589831 GON589831 GYJ589831 HIF589831 HSB589831 IBX589831 ILT589831 IVP589831 JFL589831 JPH589831 JZD589831 KIZ589831 KSV589831 LCR589831 LMN589831 LWJ589831 MGF589831 MQB589831 MZX589831 NJT589831 NTP589831 ODL589831 ONH589831 OXD589831 PGZ589831 PQV589831 QAR589831 QKN589831 QUJ589831 REF589831 ROB589831 RXX589831 SHT589831 SRP589831 TBL589831 TLH589831 TVD589831 UEZ589831 UOV589831 UYR589831 VIN589831 VSJ589831 WCF589831 WMB589831 WVX589831 P655367 JL655367 TH655367 ADD655367 AMZ655367 AWV655367 BGR655367 BQN655367 CAJ655367 CKF655367 CUB655367 DDX655367 DNT655367 DXP655367 EHL655367 ERH655367 FBD655367 FKZ655367 FUV655367 GER655367 GON655367 GYJ655367 HIF655367 HSB655367 IBX655367 ILT655367 IVP655367 JFL655367 JPH655367 JZD655367 KIZ655367 KSV655367 LCR655367 LMN655367 LWJ655367 MGF655367 MQB655367 MZX655367 NJT655367 NTP655367 ODL655367 ONH655367 OXD655367 PGZ655367 PQV655367 QAR655367 QKN655367 QUJ655367 REF655367 ROB655367 RXX655367 SHT655367 SRP655367 TBL655367 TLH655367 TVD655367 UEZ655367 UOV655367 UYR655367 VIN655367 VSJ655367 WCF655367 WMB655367 WVX655367 P720903 JL720903 TH720903 ADD720903 AMZ720903 AWV720903 BGR720903 BQN720903 CAJ720903 CKF720903 CUB720903 DDX720903 DNT720903 DXP720903 EHL720903 ERH720903 FBD720903 FKZ720903 FUV720903 GER720903 GON720903 GYJ720903 HIF720903 HSB720903 IBX720903 ILT720903 IVP720903 JFL720903 JPH720903 JZD720903 KIZ720903 KSV720903 LCR720903 LMN720903 LWJ720903 MGF720903 MQB720903 MZX720903 NJT720903 NTP720903 ODL720903 ONH720903 OXD720903 PGZ720903 PQV720903 QAR720903 QKN720903 QUJ720903 REF720903 ROB720903 RXX720903 SHT720903 SRP720903 TBL720903 TLH720903 TVD720903 UEZ720903 UOV720903 UYR720903 VIN720903 VSJ720903 WCF720903 WMB720903 WVX720903 P786439 JL786439 TH786439 ADD786439 AMZ786439 AWV786439 BGR786439 BQN786439 CAJ786439 CKF786439 CUB786439 DDX786439 DNT786439 DXP786439 EHL786439 ERH786439 FBD786439 FKZ786439 FUV786439 GER786439 GON786439 GYJ786439 HIF786439 HSB786439 IBX786439 ILT786439 IVP786439 JFL786439 JPH786439 JZD786439 KIZ786439 KSV786439 LCR786439 LMN786439 LWJ786439 MGF786439 MQB786439 MZX786439 NJT786439 NTP786439 ODL786439 ONH786439 OXD786439 PGZ786439 PQV786439 QAR786439 QKN786439 QUJ786439 REF786439 ROB786439 RXX786439 SHT786439 SRP786439 TBL786439 TLH786439 TVD786439 UEZ786439 UOV786439 UYR786439 VIN786439 VSJ786439 WCF786439 WMB786439 WVX786439 P851975 JL851975 TH851975 ADD851975 AMZ851975 AWV851975 BGR851975 BQN851975 CAJ851975 CKF851975 CUB851975 DDX851975 DNT851975 DXP851975 EHL851975 ERH851975 FBD851975 FKZ851975 FUV851975 GER851975 GON851975 GYJ851975 HIF851975 HSB851975 IBX851975 ILT851975 IVP851975 JFL851975 JPH851975 JZD851975 KIZ851975 KSV851975 LCR851975 LMN851975 LWJ851975 MGF851975 MQB851975 MZX851975 NJT851975 NTP851975 ODL851975 ONH851975 OXD851975 PGZ851975 PQV851975 QAR851975 QKN851975 QUJ851975 REF851975 ROB851975 RXX851975 SHT851975 SRP851975 TBL851975 TLH851975 TVD851975 UEZ851975 UOV851975 UYR851975 VIN851975 VSJ851975 WCF851975 WMB851975 WVX851975 P917511 JL917511 TH917511 ADD917511 AMZ917511 AWV917511 BGR917511 BQN917511 CAJ917511 CKF917511 CUB917511 DDX917511 DNT917511 DXP917511 EHL917511 ERH917511 FBD917511 FKZ917511 FUV917511 GER917511 GON917511 GYJ917511 HIF917511 HSB917511 IBX917511 ILT917511 IVP917511 JFL917511 JPH917511 JZD917511 KIZ917511 KSV917511 LCR917511 LMN917511 LWJ917511 MGF917511 MQB917511 MZX917511 NJT917511 NTP917511 ODL917511 ONH917511 OXD917511 PGZ917511 PQV917511 QAR917511 QKN917511 QUJ917511 REF917511 ROB917511 RXX917511 SHT917511 SRP917511 TBL917511 TLH917511 TVD917511 UEZ917511 UOV917511 UYR917511 VIN917511 VSJ917511 WCF917511 WMB917511 WVX917511 P983047 JL983047 TH983047 ADD983047 AMZ983047 AWV983047 BGR983047 BQN983047 CAJ983047 CKF983047 CUB983047 DDX983047 DNT983047 DXP983047 EHL983047 ERH983047 FBD983047 FKZ983047 FUV983047 GER983047 GON983047 GYJ983047 HIF983047 HSB983047 IBX983047 ILT983047 IVP983047 JFL983047 JPH983047 JZD983047 KIZ983047 KSV983047 LCR983047 LMN983047 LWJ983047 MGF983047 MQB983047 MZX983047 NJT983047 NTP983047 ODL983047 ONH983047 OXD983047 PGZ983047 PQV983047 QAR983047 QKN983047 QUJ983047 REF983047 ROB983047 RXX983047 SHT983047 SRP983047 TBL983047 TLH983047 TVD983047 UEZ983047 UOV983047 UYR983047 VIN983047 VSJ983047 WCF983047 WMB983047 WVX983047" xr:uid="{00000000-0002-0000-0100-000002000000}">
      <formula1>$C$199:$C$202</formula1>
    </dataValidation>
    <dataValidation type="list" allowBlank="1" showInputMessage="1" showErrorMessage="1" sqref="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3 JM65543 TI65543 ADE65543 ANA65543 AWW65543 BGS65543 BQO65543 CAK65543 CKG65543 CUC65543 DDY65543 DNU65543 DXQ65543 EHM65543 ERI65543 FBE65543 FLA65543 FUW65543 GES65543 GOO65543 GYK65543 HIG65543 HSC65543 IBY65543 ILU65543 IVQ65543 JFM65543 JPI65543 JZE65543 KJA65543 KSW65543 LCS65543 LMO65543 LWK65543 MGG65543 MQC65543 MZY65543 NJU65543 NTQ65543 ODM65543 ONI65543 OXE65543 PHA65543 PQW65543 QAS65543 QKO65543 QUK65543 REG65543 ROC65543 RXY65543 SHU65543 SRQ65543 TBM65543 TLI65543 TVE65543 UFA65543 UOW65543 UYS65543 VIO65543 VSK65543 WCG65543 WMC65543 WVY65543 Q131079 JM131079 TI131079 ADE131079 ANA131079 AWW131079 BGS131079 BQO131079 CAK131079 CKG131079 CUC131079 DDY131079 DNU131079 DXQ131079 EHM131079 ERI131079 FBE131079 FLA131079 FUW131079 GES131079 GOO131079 GYK131079 HIG131079 HSC131079 IBY131079 ILU131079 IVQ131079 JFM131079 JPI131079 JZE131079 KJA131079 KSW131079 LCS131079 LMO131079 LWK131079 MGG131079 MQC131079 MZY131079 NJU131079 NTQ131079 ODM131079 ONI131079 OXE131079 PHA131079 PQW131079 QAS131079 QKO131079 QUK131079 REG131079 ROC131079 RXY131079 SHU131079 SRQ131079 TBM131079 TLI131079 TVE131079 UFA131079 UOW131079 UYS131079 VIO131079 VSK131079 WCG131079 WMC131079 WVY131079 Q196615 JM196615 TI196615 ADE196615 ANA196615 AWW196615 BGS196615 BQO196615 CAK196615 CKG196615 CUC196615 DDY196615 DNU196615 DXQ196615 EHM196615 ERI196615 FBE196615 FLA196615 FUW196615 GES196615 GOO196615 GYK196615 HIG196615 HSC196615 IBY196615 ILU196615 IVQ196615 JFM196615 JPI196615 JZE196615 KJA196615 KSW196615 LCS196615 LMO196615 LWK196615 MGG196615 MQC196615 MZY196615 NJU196615 NTQ196615 ODM196615 ONI196615 OXE196615 PHA196615 PQW196615 QAS196615 QKO196615 QUK196615 REG196615 ROC196615 RXY196615 SHU196615 SRQ196615 TBM196615 TLI196615 TVE196615 UFA196615 UOW196615 UYS196615 VIO196615 VSK196615 WCG196615 WMC196615 WVY196615 Q262151 JM262151 TI262151 ADE262151 ANA262151 AWW262151 BGS262151 BQO262151 CAK262151 CKG262151 CUC262151 DDY262151 DNU262151 DXQ262151 EHM262151 ERI262151 FBE262151 FLA262151 FUW262151 GES262151 GOO262151 GYK262151 HIG262151 HSC262151 IBY262151 ILU262151 IVQ262151 JFM262151 JPI262151 JZE262151 KJA262151 KSW262151 LCS262151 LMO262151 LWK262151 MGG262151 MQC262151 MZY262151 NJU262151 NTQ262151 ODM262151 ONI262151 OXE262151 PHA262151 PQW262151 QAS262151 QKO262151 QUK262151 REG262151 ROC262151 RXY262151 SHU262151 SRQ262151 TBM262151 TLI262151 TVE262151 UFA262151 UOW262151 UYS262151 VIO262151 VSK262151 WCG262151 WMC262151 WVY262151 Q327687 JM327687 TI327687 ADE327687 ANA327687 AWW327687 BGS327687 BQO327687 CAK327687 CKG327687 CUC327687 DDY327687 DNU327687 DXQ327687 EHM327687 ERI327687 FBE327687 FLA327687 FUW327687 GES327687 GOO327687 GYK327687 HIG327687 HSC327687 IBY327687 ILU327687 IVQ327687 JFM327687 JPI327687 JZE327687 KJA327687 KSW327687 LCS327687 LMO327687 LWK327687 MGG327687 MQC327687 MZY327687 NJU327687 NTQ327687 ODM327687 ONI327687 OXE327687 PHA327687 PQW327687 QAS327687 QKO327687 QUK327687 REG327687 ROC327687 RXY327687 SHU327687 SRQ327687 TBM327687 TLI327687 TVE327687 UFA327687 UOW327687 UYS327687 VIO327687 VSK327687 WCG327687 WMC327687 WVY327687 Q393223 JM393223 TI393223 ADE393223 ANA393223 AWW393223 BGS393223 BQO393223 CAK393223 CKG393223 CUC393223 DDY393223 DNU393223 DXQ393223 EHM393223 ERI393223 FBE393223 FLA393223 FUW393223 GES393223 GOO393223 GYK393223 HIG393223 HSC393223 IBY393223 ILU393223 IVQ393223 JFM393223 JPI393223 JZE393223 KJA393223 KSW393223 LCS393223 LMO393223 LWK393223 MGG393223 MQC393223 MZY393223 NJU393223 NTQ393223 ODM393223 ONI393223 OXE393223 PHA393223 PQW393223 QAS393223 QKO393223 QUK393223 REG393223 ROC393223 RXY393223 SHU393223 SRQ393223 TBM393223 TLI393223 TVE393223 UFA393223 UOW393223 UYS393223 VIO393223 VSK393223 WCG393223 WMC393223 WVY393223 Q458759 JM458759 TI458759 ADE458759 ANA458759 AWW458759 BGS458759 BQO458759 CAK458759 CKG458759 CUC458759 DDY458759 DNU458759 DXQ458759 EHM458759 ERI458759 FBE458759 FLA458759 FUW458759 GES458759 GOO458759 GYK458759 HIG458759 HSC458759 IBY458759 ILU458759 IVQ458759 JFM458759 JPI458759 JZE458759 KJA458759 KSW458759 LCS458759 LMO458759 LWK458759 MGG458759 MQC458759 MZY458759 NJU458759 NTQ458759 ODM458759 ONI458759 OXE458759 PHA458759 PQW458759 QAS458759 QKO458759 QUK458759 REG458759 ROC458759 RXY458759 SHU458759 SRQ458759 TBM458759 TLI458759 TVE458759 UFA458759 UOW458759 UYS458759 VIO458759 VSK458759 WCG458759 WMC458759 WVY458759 Q524295 JM524295 TI524295 ADE524295 ANA524295 AWW524295 BGS524295 BQO524295 CAK524295 CKG524295 CUC524295 DDY524295 DNU524295 DXQ524295 EHM524295 ERI524295 FBE524295 FLA524295 FUW524295 GES524295 GOO524295 GYK524295 HIG524295 HSC524295 IBY524295 ILU524295 IVQ524295 JFM524295 JPI524295 JZE524295 KJA524295 KSW524295 LCS524295 LMO524295 LWK524295 MGG524295 MQC524295 MZY524295 NJU524295 NTQ524295 ODM524295 ONI524295 OXE524295 PHA524295 PQW524295 QAS524295 QKO524295 QUK524295 REG524295 ROC524295 RXY524295 SHU524295 SRQ524295 TBM524295 TLI524295 TVE524295 UFA524295 UOW524295 UYS524295 VIO524295 VSK524295 WCG524295 WMC524295 WVY524295 Q589831 JM589831 TI589831 ADE589831 ANA589831 AWW589831 BGS589831 BQO589831 CAK589831 CKG589831 CUC589831 DDY589831 DNU589831 DXQ589831 EHM589831 ERI589831 FBE589831 FLA589831 FUW589831 GES589831 GOO589831 GYK589831 HIG589831 HSC589831 IBY589831 ILU589831 IVQ589831 JFM589831 JPI589831 JZE589831 KJA589831 KSW589831 LCS589831 LMO589831 LWK589831 MGG589831 MQC589831 MZY589831 NJU589831 NTQ589831 ODM589831 ONI589831 OXE589831 PHA589831 PQW589831 QAS589831 QKO589831 QUK589831 REG589831 ROC589831 RXY589831 SHU589831 SRQ589831 TBM589831 TLI589831 TVE589831 UFA589831 UOW589831 UYS589831 VIO589831 VSK589831 WCG589831 WMC589831 WVY589831 Q655367 JM655367 TI655367 ADE655367 ANA655367 AWW655367 BGS655367 BQO655367 CAK655367 CKG655367 CUC655367 DDY655367 DNU655367 DXQ655367 EHM655367 ERI655367 FBE655367 FLA655367 FUW655367 GES655367 GOO655367 GYK655367 HIG655367 HSC655367 IBY655367 ILU655367 IVQ655367 JFM655367 JPI655367 JZE655367 KJA655367 KSW655367 LCS655367 LMO655367 LWK655367 MGG655367 MQC655367 MZY655367 NJU655367 NTQ655367 ODM655367 ONI655367 OXE655367 PHA655367 PQW655367 QAS655367 QKO655367 QUK655367 REG655367 ROC655367 RXY655367 SHU655367 SRQ655367 TBM655367 TLI655367 TVE655367 UFA655367 UOW655367 UYS655367 VIO655367 VSK655367 WCG655367 WMC655367 WVY655367 Q720903 JM720903 TI720903 ADE720903 ANA720903 AWW720903 BGS720903 BQO720903 CAK720903 CKG720903 CUC720903 DDY720903 DNU720903 DXQ720903 EHM720903 ERI720903 FBE720903 FLA720903 FUW720903 GES720903 GOO720903 GYK720903 HIG720903 HSC720903 IBY720903 ILU720903 IVQ720903 JFM720903 JPI720903 JZE720903 KJA720903 KSW720903 LCS720903 LMO720903 LWK720903 MGG720903 MQC720903 MZY720903 NJU720903 NTQ720903 ODM720903 ONI720903 OXE720903 PHA720903 PQW720903 QAS720903 QKO720903 QUK720903 REG720903 ROC720903 RXY720903 SHU720903 SRQ720903 TBM720903 TLI720903 TVE720903 UFA720903 UOW720903 UYS720903 VIO720903 VSK720903 WCG720903 WMC720903 WVY720903 Q786439 JM786439 TI786439 ADE786439 ANA786439 AWW786439 BGS786439 BQO786439 CAK786439 CKG786439 CUC786439 DDY786439 DNU786439 DXQ786439 EHM786439 ERI786439 FBE786439 FLA786439 FUW786439 GES786439 GOO786439 GYK786439 HIG786439 HSC786439 IBY786439 ILU786439 IVQ786439 JFM786439 JPI786439 JZE786439 KJA786439 KSW786439 LCS786439 LMO786439 LWK786439 MGG786439 MQC786439 MZY786439 NJU786439 NTQ786439 ODM786439 ONI786439 OXE786439 PHA786439 PQW786439 QAS786439 QKO786439 QUK786439 REG786439 ROC786439 RXY786439 SHU786439 SRQ786439 TBM786439 TLI786439 TVE786439 UFA786439 UOW786439 UYS786439 VIO786439 VSK786439 WCG786439 WMC786439 WVY786439 Q851975 JM851975 TI851975 ADE851975 ANA851975 AWW851975 BGS851975 BQO851975 CAK851975 CKG851975 CUC851975 DDY851975 DNU851975 DXQ851975 EHM851975 ERI851975 FBE851975 FLA851975 FUW851975 GES851975 GOO851975 GYK851975 HIG851975 HSC851975 IBY851975 ILU851975 IVQ851975 JFM851975 JPI851975 JZE851975 KJA851975 KSW851975 LCS851975 LMO851975 LWK851975 MGG851975 MQC851975 MZY851975 NJU851975 NTQ851975 ODM851975 ONI851975 OXE851975 PHA851975 PQW851975 QAS851975 QKO851975 QUK851975 REG851975 ROC851975 RXY851975 SHU851975 SRQ851975 TBM851975 TLI851975 TVE851975 UFA851975 UOW851975 UYS851975 VIO851975 VSK851975 WCG851975 WMC851975 WVY851975 Q917511 JM917511 TI917511 ADE917511 ANA917511 AWW917511 BGS917511 BQO917511 CAK917511 CKG917511 CUC917511 DDY917511 DNU917511 DXQ917511 EHM917511 ERI917511 FBE917511 FLA917511 FUW917511 GES917511 GOO917511 GYK917511 HIG917511 HSC917511 IBY917511 ILU917511 IVQ917511 JFM917511 JPI917511 JZE917511 KJA917511 KSW917511 LCS917511 LMO917511 LWK917511 MGG917511 MQC917511 MZY917511 NJU917511 NTQ917511 ODM917511 ONI917511 OXE917511 PHA917511 PQW917511 QAS917511 QKO917511 QUK917511 REG917511 ROC917511 RXY917511 SHU917511 SRQ917511 TBM917511 TLI917511 TVE917511 UFA917511 UOW917511 UYS917511 VIO917511 VSK917511 WCG917511 WMC917511 WVY917511 Q983047 JM983047 TI983047 ADE983047 ANA983047 AWW983047 BGS983047 BQO983047 CAK983047 CKG983047 CUC983047 DDY983047 DNU983047 DXQ983047 EHM983047 ERI983047 FBE983047 FLA983047 FUW983047 GES983047 GOO983047 GYK983047 HIG983047 HSC983047 IBY983047 ILU983047 IVQ983047 JFM983047 JPI983047 JZE983047 KJA983047 KSW983047 LCS983047 LMO983047 LWK983047 MGG983047 MQC983047 MZY983047 NJU983047 NTQ983047 ODM983047 ONI983047 OXE983047 PHA983047 PQW983047 QAS983047 QKO983047 QUK983047 REG983047 ROC983047 RXY983047 SHU983047 SRQ983047 TBM983047 TLI983047 TVE983047 UFA983047 UOW983047 UYS983047 VIO983047 VSK983047 WCG983047 WMC983047 WVY983047" xr:uid="{00000000-0002-0000-0100-000003000000}">
      <formula1>$D$199:$D$203</formula1>
    </dataValidation>
  </dataValidations>
  <pageMargins left="0.7" right="0.7" top="0.75" bottom="0.75" header="0.3" footer="0.3"/>
  <pageSetup paperSize="9" scale="62"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45409" r:id="rId4" name="Label 1">
              <controlPr defaultSize="0" print="0" autoFill="0" autoLine="0" autoPict="0">
                <anchor moveWithCells="1" sizeWithCells="1">
                  <from>
                    <xdr:col>15</xdr:col>
                    <xdr:colOff>1155700</xdr:colOff>
                    <xdr:row>0</xdr:row>
                    <xdr:rowOff>0</xdr:rowOff>
                  </from>
                  <to>
                    <xdr:col>17</xdr:col>
                    <xdr:colOff>0</xdr:colOff>
                    <xdr:row>1</xdr:row>
                    <xdr:rowOff>203200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O294"/>
  <sheetViews>
    <sheetView zoomScale="70" zoomScaleNormal="70" workbookViewId="0">
      <selection activeCell="J20" sqref="J20"/>
    </sheetView>
  </sheetViews>
  <sheetFormatPr defaultColWidth="9.1796875" defaultRowHeight="12.5" x14ac:dyDescent="0.25"/>
  <cols>
    <col min="1" max="1" width="7.7265625" style="107" customWidth="1"/>
    <col min="2" max="2" width="12.7265625" style="107" customWidth="1"/>
    <col min="3" max="3" width="24.7265625" style="107" customWidth="1"/>
    <col min="4" max="4" width="16.7265625" style="108" customWidth="1"/>
    <col min="5" max="5" width="12.7265625" style="108" customWidth="1"/>
    <col min="6" max="6" width="15.7265625" style="108" customWidth="1"/>
    <col min="7" max="7" width="18.7265625" style="108" customWidth="1"/>
    <col min="8" max="8" width="10.7265625" style="108" customWidth="1"/>
    <col min="9" max="256" width="9.1796875" style="107"/>
    <col min="257" max="257" width="7.7265625" style="107" customWidth="1"/>
    <col min="258" max="258" width="12.7265625" style="107" customWidth="1"/>
    <col min="259" max="259" width="24.7265625" style="107" customWidth="1"/>
    <col min="260" max="260" width="16.7265625" style="107" customWidth="1"/>
    <col min="261" max="261" width="12.7265625" style="107" customWidth="1"/>
    <col min="262" max="262" width="15.7265625" style="107" customWidth="1"/>
    <col min="263" max="263" width="18.7265625" style="107" customWidth="1"/>
    <col min="264" max="264" width="10.7265625" style="107" customWidth="1"/>
    <col min="265" max="512" width="9.1796875" style="107"/>
    <col min="513" max="513" width="7.7265625" style="107" customWidth="1"/>
    <col min="514" max="514" width="12.7265625" style="107" customWidth="1"/>
    <col min="515" max="515" width="24.7265625" style="107" customWidth="1"/>
    <col min="516" max="516" width="16.7265625" style="107" customWidth="1"/>
    <col min="517" max="517" width="12.7265625" style="107" customWidth="1"/>
    <col min="518" max="518" width="15.7265625" style="107" customWidth="1"/>
    <col min="519" max="519" width="18.7265625" style="107" customWidth="1"/>
    <col min="520" max="520" width="10.7265625" style="107" customWidth="1"/>
    <col min="521" max="768" width="9.1796875" style="107"/>
    <col min="769" max="769" width="7.7265625" style="107" customWidth="1"/>
    <col min="770" max="770" width="12.7265625" style="107" customWidth="1"/>
    <col min="771" max="771" width="24.7265625" style="107" customWidth="1"/>
    <col min="772" max="772" width="16.7265625" style="107" customWidth="1"/>
    <col min="773" max="773" width="12.7265625" style="107" customWidth="1"/>
    <col min="774" max="774" width="15.7265625" style="107" customWidth="1"/>
    <col min="775" max="775" width="18.7265625" style="107" customWidth="1"/>
    <col min="776" max="776" width="10.7265625" style="107" customWidth="1"/>
    <col min="777" max="1024" width="9.1796875" style="107"/>
    <col min="1025" max="1025" width="7.7265625" style="107" customWidth="1"/>
    <col min="1026" max="1026" width="12.7265625" style="107" customWidth="1"/>
    <col min="1027" max="1027" width="24.7265625" style="107" customWidth="1"/>
    <col min="1028" max="1028" width="16.7265625" style="107" customWidth="1"/>
    <col min="1029" max="1029" width="12.7265625" style="107" customWidth="1"/>
    <col min="1030" max="1030" width="15.7265625" style="107" customWidth="1"/>
    <col min="1031" max="1031" width="18.7265625" style="107" customWidth="1"/>
    <col min="1032" max="1032" width="10.7265625" style="107" customWidth="1"/>
    <col min="1033" max="1280" width="9.1796875" style="107"/>
    <col min="1281" max="1281" width="7.7265625" style="107" customWidth="1"/>
    <col min="1282" max="1282" width="12.7265625" style="107" customWidth="1"/>
    <col min="1283" max="1283" width="24.7265625" style="107" customWidth="1"/>
    <col min="1284" max="1284" width="16.7265625" style="107" customWidth="1"/>
    <col min="1285" max="1285" width="12.7265625" style="107" customWidth="1"/>
    <col min="1286" max="1286" width="15.7265625" style="107" customWidth="1"/>
    <col min="1287" max="1287" width="18.7265625" style="107" customWidth="1"/>
    <col min="1288" max="1288" width="10.7265625" style="107" customWidth="1"/>
    <col min="1289" max="1536" width="9.1796875" style="107"/>
    <col min="1537" max="1537" width="7.7265625" style="107" customWidth="1"/>
    <col min="1538" max="1538" width="12.7265625" style="107" customWidth="1"/>
    <col min="1539" max="1539" width="24.7265625" style="107" customWidth="1"/>
    <col min="1540" max="1540" width="16.7265625" style="107" customWidth="1"/>
    <col min="1541" max="1541" width="12.7265625" style="107" customWidth="1"/>
    <col min="1542" max="1542" width="15.7265625" style="107" customWidth="1"/>
    <col min="1543" max="1543" width="18.7265625" style="107" customWidth="1"/>
    <col min="1544" max="1544" width="10.7265625" style="107" customWidth="1"/>
    <col min="1545" max="1792" width="9.1796875" style="107"/>
    <col min="1793" max="1793" width="7.7265625" style="107" customWidth="1"/>
    <col min="1794" max="1794" width="12.7265625" style="107" customWidth="1"/>
    <col min="1795" max="1795" width="24.7265625" style="107" customWidth="1"/>
    <col min="1796" max="1796" width="16.7265625" style="107" customWidth="1"/>
    <col min="1797" max="1797" width="12.7265625" style="107" customWidth="1"/>
    <col min="1798" max="1798" width="15.7265625" style="107" customWidth="1"/>
    <col min="1799" max="1799" width="18.7265625" style="107" customWidth="1"/>
    <col min="1800" max="1800" width="10.7265625" style="107" customWidth="1"/>
    <col min="1801" max="2048" width="9.1796875" style="107"/>
    <col min="2049" max="2049" width="7.7265625" style="107" customWidth="1"/>
    <col min="2050" max="2050" width="12.7265625" style="107" customWidth="1"/>
    <col min="2051" max="2051" width="24.7265625" style="107" customWidth="1"/>
    <col min="2052" max="2052" width="16.7265625" style="107" customWidth="1"/>
    <col min="2053" max="2053" width="12.7265625" style="107" customWidth="1"/>
    <col min="2054" max="2054" width="15.7265625" style="107" customWidth="1"/>
    <col min="2055" max="2055" width="18.7265625" style="107" customWidth="1"/>
    <col min="2056" max="2056" width="10.7265625" style="107" customWidth="1"/>
    <col min="2057" max="2304" width="9.1796875" style="107"/>
    <col min="2305" max="2305" width="7.7265625" style="107" customWidth="1"/>
    <col min="2306" max="2306" width="12.7265625" style="107" customWidth="1"/>
    <col min="2307" max="2307" width="24.7265625" style="107" customWidth="1"/>
    <col min="2308" max="2308" width="16.7265625" style="107" customWidth="1"/>
    <col min="2309" max="2309" width="12.7265625" style="107" customWidth="1"/>
    <col min="2310" max="2310" width="15.7265625" style="107" customWidth="1"/>
    <col min="2311" max="2311" width="18.7265625" style="107" customWidth="1"/>
    <col min="2312" max="2312" width="10.7265625" style="107" customWidth="1"/>
    <col min="2313" max="2560" width="9.1796875" style="107"/>
    <col min="2561" max="2561" width="7.7265625" style="107" customWidth="1"/>
    <col min="2562" max="2562" width="12.7265625" style="107" customWidth="1"/>
    <col min="2563" max="2563" width="24.7265625" style="107" customWidth="1"/>
    <col min="2564" max="2564" width="16.7265625" style="107" customWidth="1"/>
    <col min="2565" max="2565" width="12.7265625" style="107" customWidth="1"/>
    <col min="2566" max="2566" width="15.7265625" style="107" customWidth="1"/>
    <col min="2567" max="2567" width="18.7265625" style="107" customWidth="1"/>
    <col min="2568" max="2568" width="10.7265625" style="107" customWidth="1"/>
    <col min="2569" max="2816" width="9.1796875" style="107"/>
    <col min="2817" max="2817" width="7.7265625" style="107" customWidth="1"/>
    <col min="2818" max="2818" width="12.7265625" style="107" customWidth="1"/>
    <col min="2819" max="2819" width="24.7265625" style="107" customWidth="1"/>
    <col min="2820" max="2820" width="16.7265625" style="107" customWidth="1"/>
    <col min="2821" max="2821" width="12.7265625" style="107" customWidth="1"/>
    <col min="2822" max="2822" width="15.7265625" style="107" customWidth="1"/>
    <col min="2823" max="2823" width="18.7265625" style="107" customWidth="1"/>
    <col min="2824" max="2824" width="10.7265625" style="107" customWidth="1"/>
    <col min="2825" max="3072" width="9.1796875" style="107"/>
    <col min="3073" max="3073" width="7.7265625" style="107" customWidth="1"/>
    <col min="3074" max="3074" width="12.7265625" style="107" customWidth="1"/>
    <col min="3075" max="3075" width="24.7265625" style="107" customWidth="1"/>
    <col min="3076" max="3076" width="16.7265625" style="107" customWidth="1"/>
    <col min="3077" max="3077" width="12.7265625" style="107" customWidth="1"/>
    <col min="3078" max="3078" width="15.7265625" style="107" customWidth="1"/>
    <col min="3079" max="3079" width="18.7265625" style="107" customWidth="1"/>
    <col min="3080" max="3080" width="10.7265625" style="107" customWidth="1"/>
    <col min="3081" max="3328" width="9.1796875" style="107"/>
    <col min="3329" max="3329" width="7.7265625" style="107" customWidth="1"/>
    <col min="3330" max="3330" width="12.7265625" style="107" customWidth="1"/>
    <col min="3331" max="3331" width="24.7265625" style="107" customWidth="1"/>
    <col min="3332" max="3332" width="16.7265625" style="107" customWidth="1"/>
    <col min="3333" max="3333" width="12.7265625" style="107" customWidth="1"/>
    <col min="3334" max="3334" width="15.7265625" style="107" customWidth="1"/>
    <col min="3335" max="3335" width="18.7265625" style="107" customWidth="1"/>
    <col min="3336" max="3336" width="10.7265625" style="107" customWidth="1"/>
    <col min="3337" max="3584" width="9.1796875" style="107"/>
    <col min="3585" max="3585" width="7.7265625" style="107" customWidth="1"/>
    <col min="3586" max="3586" width="12.7265625" style="107" customWidth="1"/>
    <col min="3587" max="3587" width="24.7265625" style="107" customWidth="1"/>
    <col min="3588" max="3588" width="16.7265625" style="107" customWidth="1"/>
    <col min="3589" max="3589" width="12.7265625" style="107" customWidth="1"/>
    <col min="3590" max="3590" width="15.7265625" style="107" customWidth="1"/>
    <col min="3591" max="3591" width="18.7265625" style="107" customWidth="1"/>
    <col min="3592" max="3592" width="10.7265625" style="107" customWidth="1"/>
    <col min="3593" max="3840" width="9.1796875" style="107"/>
    <col min="3841" max="3841" width="7.7265625" style="107" customWidth="1"/>
    <col min="3842" max="3842" width="12.7265625" style="107" customWidth="1"/>
    <col min="3843" max="3843" width="24.7265625" style="107" customWidth="1"/>
    <col min="3844" max="3844" width="16.7265625" style="107" customWidth="1"/>
    <col min="3845" max="3845" width="12.7265625" style="107" customWidth="1"/>
    <col min="3846" max="3846" width="15.7265625" style="107" customWidth="1"/>
    <col min="3847" max="3847" width="18.7265625" style="107" customWidth="1"/>
    <col min="3848" max="3848" width="10.7265625" style="107" customWidth="1"/>
    <col min="3849" max="4096" width="9.1796875" style="107"/>
    <col min="4097" max="4097" width="7.7265625" style="107" customWidth="1"/>
    <col min="4098" max="4098" width="12.7265625" style="107" customWidth="1"/>
    <col min="4099" max="4099" width="24.7265625" style="107" customWidth="1"/>
    <col min="4100" max="4100" width="16.7265625" style="107" customWidth="1"/>
    <col min="4101" max="4101" width="12.7265625" style="107" customWidth="1"/>
    <col min="4102" max="4102" width="15.7265625" style="107" customWidth="1"/>
    <col min="4103" max="4103" width="18.7265625" style="107" customWidth="1"/>
    <col min="4104" max="4104" width="10.7265625" style="107" customWidth="1"/>
    <col min="4105" max="4352" width="9.1796875" style="107"/>
    <col min="4353" max="4353" width="7.7265625" style="107" customWidth="1"/>
    <col min="4354" max="4354" width="12.7265625" style="107" customWidth="1"/>
    <col min="4355" max="4355" width="24.7265625" style="107" customWidth="1"/>
    <col min="4356" max="4356" width="16.7265625" style="107" customWidth="1"/>
    <col min="4357" max="4357" width="12.7265625" style="107" customWidth="1"/>
    <col min="4358" max="4358" width="15.7265625" style="107" customWidth="1"/>
    <col min="4359" max="4359" width="18.7265625" style="107" customWidth="1"/>
    <col min="4360" max="4360" width="10.7265625" style="107" customWidth="1"/>
    <col min="4361" max="4608" width="9.1796875" style="107"/>
    <col min="4609" max="4609" width="7.7265625" style="107" customWidth="1"/>
    <col min="4610" max="4610" width="12.7265625" style="107" customWidth="1"/>
    <col min="4611" max="4611" width="24.7265625" style="107" customWidth="1"/>
    <col min="4612" max="4612" width="16.7265625" style="107" customWidth="1"/>
    <col min="4613" max="4613" width="12.7265625" style="107" customWidth="1"/>
    <col min="4614" max="4614" width="15.7265625" style="107" customWidth="1"/>
    <col min="4615" max="4615" width="18.7265625" style="107" customWidth="1"/>
    <col min="4616" max="4616" width="10.7265625" style="107" customWidth="1"/>
    <col min="4617" max="4864" width="9.1796875" style="107"/>
    <col min="4865" max="4865" width="7.7265625" style="107" customWidth="1"/>
    <col min="4866" max="4866" width="12.7265625" style="107" customWidth="1"/>
    <col min="4867" max="4867" width="24.7265625" style="107" customWidth="1"/>
    <col min="4868" max="4868" width="16.7265625" style="107" customWidth="1"/>
    <col min="4869" max="4869" width="12.7265625" style="107" customWidth="1"/>
    <col min="4870" max="4870" width="15.7265625" style="107" customWidth="1"/>
    <col min="4871" max="4871" width="18.7265625" style="107" customWidth="1"/>
    <col min="4872" max="4872" width="10.7265625" style="107" customWidth="1"/>
    <col min="4873" max="5120" width="9.1796875" style="107"/>
    <col min="5121" max="5121" width="7.7265625" style="107" customWidth="1"/>
    <col min="5122" max="5122" width="12.7265625" style="107" customWidth="1"/>
    <col min="5123" max="5123" width="24.7265625" style="107" customWidth="1"/>
    <col min="5124" max="5124" width="16.7265625" style="107" customWidth="1"/>
    <col min="5125" max="5125" width="12.7265625" style="107" customWidth="1"/>
    <col min="5126" max="5126" width="15.7265625" style="107" customWidth="1"/>
    <col min="5127" max="5127" width="18.7265625" style="107" customWidth="1"/>
    <col min="5128" max="5128" width="10.7265625" style="107" customWidth="1"/>
    <col min="5129" max="5376" width="9.1796875" style="107"/>
    <col min="5377" max="5377" width="7.7265625" style="107" customWidth="1"/>
    <col min="5378" max="5378" width="12.7265625" style="107" customWidth="1"/>
    <col min="5379" max="5379" width="24.7265625" style="107" customWidth="1"/>
    <col min="5380" max="5380" width="16.7265625" style="107" customWidth="1"/>
    <col min="5381" max="5381" width="12.7265625" style="107" customWidth="1"/>
    <col min="5382" max="5382" width="15.7265625" style="107" customWidth="1"/>
    <col min="5383" max="5383" width="18.7265625" style="107" customWidth="1"/>
    <col min="5384" max="5384" width="10.7265625" style="107" customWidth="1"/>
    <col min="5385" max="5632" width="9.1796875" style="107"/>
    <col min="5633" max="5633" width="7.7265625" style="107" customWidth="1"/>
    <col min="5634" max="5634" width="12.7265625" style="107" customWidth="1"/>
    <col min="5635" max="5635" width="24.7265625" style="107" customWidth="1"/>
    <col min="5636" max="5636" width="16.7265625" style="107" customWidth="1"/>
    <col min="5637" max="5637" width="12.7265625" style="107" customWidth="1"/>
    <col min="5638" max="5638" width="15.7265625" style="107" customWidth="1"/>
    <col min="5639" max="5639" width="18.7265625" style="107" customWidth="1"/>
    <col min="5640" max="5640" width="10.7265625" style="107" customWidth="1"/>
    <col min="5641" max="5888" width="9.1796875" style="107"/>
    <col min="5889" max="5889" width="7.7265625" style="107" customWidth="1"/>
    <col min="5890" max="5890" width="12.7265625" style="107" customWidth="1"/>
    <col min="5891" max="5891" width="24.7265625" style="107" customWidth="1"/>
    <col min="5892" max="5892" width="16.7265625" style="107" customWidth="1"/>
    <col min="5893" max="5893" width="12.7265625" style="107" customWidth="1"/>
    <col min="5894" max="5894" width="15.7265625" style="107" customWidth="1"/>
    <col min="5895" max="5895" width="18.7265625" style="107" customWidth="1"/>
    <col min="5896" max="5896" width="10.7265625" style="107" customWidth="1"/>
    <col min="5897" max="6144" width="9.1796875" style="107"/>
    <col min="6145" max="6145" width="7.7265625" style="107" customWidth="1"/>
    <col min="6146" max="6146" width="12.7265625" style="107" customWidth="1"/>
    <col min="6147" max="6147" width="24.7265625" style="107" customWidth="1"/>
    <col min="6148" max="6148" width="16.7265625" style="107" customWidth="1"/>
    <col min="6149" max="6149" width="12.7265625" style="107" customWidth="1"/>
    <col min="6150" max="6150" width="15.7265625" style="107" customWidth="1"/>
    <col min="6151" max="6151" width="18.7265625" style="107" customWidth="1"/>
    <col min="6152" max="6152" width="10.7265625" style="107" customWidth="1"/>
    <col min="6153" max="6400" width="9.1796875" style="107"/>
    <col min="6401" max="6401" width="7.7265625" style="107" customWidth="1"/>
    <col min="6402" max="6402" width="12.7265625" style="107" customWidth="1"/>
    <col min="6403" max="6403" width="24.7265625" style="107" customWidth="1"/>
    <col min="6404" max="6404" width="16.7265625" style="107" customWidth="1"/>
    <col min="6405" max="6405" width="12.7265625" style="107" customWidth="1"/>
    <col min="6406" max="6406" width="15.7265625" style="107" customWidth="1"/>
    <col min="6407" max="6407" width="18.7265625" style="107" customWidth="1"/>
    <col min="6408" max="6408" width="10.7265625" style="107" customWidth="1"/>
    <col min="6409" max="6656" width="9.1796875" style="107"/>
    <col min="6657" max="6657" width="7.7265625" style="107" customWidth="1"/>
    <col min="6658" max="6658" width="12.7265625" style="107" customWidth="1"/>
    <col min="6659" max="6659" width="24.7265625" style="107" customWidth="1"/>
    <col min="6660" max="6660" width="16.7265625" style="107" customWidth="1"/>
    <col min="6661" max="6661" width="12.7265625" style="107" customWidth="1"/>
    <col min="6662" max="6662" width="15.7265625" style="107" customWidth="1"/>
    <col min="6663" max="6663" width="18.7265625" style="107" customWidth="1"/>
    <col min="6664" max="6664" width="10.7265625" style="107" customWidth="1"/>
    <col min="6665" max="6912" width="9.1796875" style="107"/>
    <col min="6913" max="6913" width="7.7265625" style="107" customWidth="1"/>
    <col min="6914" max="6914" width="12.7265625" style="107" customWidth="1"/>
    <col min="6915" max="6915" width="24.7265625" style="107" customWidth="1"/>
    <col min="6916" max="6916" width="16.7265625" style="107" customWidth="1"/>
    <col min="6917" max="6917" width="12.7265625" style="107" customWidth="1"/>
    <col min="6918" max="6918" width="15.7265625" style="107" customWidth="1"/>
    <col min="6919" max="6919" width="18.7265625" style="107" customWidth="1"/>
    <col min="6920" max="6920" width="10.7265625" style="107" customWidth="1"/>
    <col min="6921" max="7168" width="9.1796875" style="107"/>
    <col min="7169" max="7169" width="7.7265625" style="107" customWidth="1"/>
    <col min="7170" max="7170" width="12.7265625" style="107" customWidth="1"/>
    <col min="7171" max="7171" width="24.7265625" style="107" customWidth="1"/>
    <col min="7172" max="7172" width="16.7265625" style="107" customWidth="1"/>
    <col min="7173" max="7173" width="12.7265625" style="107" customWidth="1"/>
    <col min="7174" max="7174" width="15.7265625" style="107" customWidth="1"/>
    <col min="7175" max="7175" width="18.7265625" style="107" customWidth="1"/>
    <col min="7176" max="7176" width="10.7265625" style="107" customWidth="1"/>
    <col min="7177" max="7424" width="9.1796875" style="107"/>
    <col min="7425" max="7425" width="7.7265625" style="107" customWidth="1"/>
    <col min="7426" max="7426" width="12.7265625" style="107" customWidth="1"/>
    <col min="7427" max="7427" width="24.7265625" style="107" customWidth="1"/>
    <col min="7428" max="7428" width="16.7265625" style="107" customWidth="1"/>
    <col min="7429" max="7429" width="12.7265625" style="107" customWidth="1"/>
    <col min="7430" max="7430" width="15.7265625" style="107" customWidth="1"/>
    <col min="7431" max="7431" width="18.7265625" style="107" customWidth="1"/>
    <col min="7432" max="7432" width="10.7265625" style="107" customWidth="1"/>
    <col min="7433" max="7680" width="9.1796875" style="107"/>
    <col min="7681" max="7681" width="7.7265625" style="107" customWidth="1"/>
    <col min="7682" max="7682" width="12.7265625" style="107" customWidth="1"/>
    <col min="7683" max="7683" width="24.7265625" style="107" customWidth="1"/>
    <col min="7684" max="7684" width="16.7265625" style="107" customWidth="1"/>
    <col min="7685" max="7685" width="12.7265625" style="107" customWidth="1"/>
    <col min="7686" max="7686" width="15.7265625" style="107" customWidth="1"/>
    <col min="7687" max="7687" width="18.7265625" style="107" customWidth="1"/>
    <col min="7688" max="7688" width="10.7265625" style="107" customWidth="1"/>
    <col min="7689" max="7936" width="9.1796875" style="107"/>
    <col min="7937" max="7937" width="7.7265625" style="107" customWidth="1"/>
    <col min="7938" max="7938" width="12.7265625" style="107" customWidth="1"/>
    <col min="7939" max="7939" width="24.7265625" style="107" customWidth="1"/>
    <col min="7940" max="7940" width="16.7265625" style="107" customWidth="1"/>
    <col min="7941" max="7941" width="12.7265625" style="107" customWidth="1"/>
    <col min="7942" max="7942" width="15.7265625" style="107" customWidth="1"/>
    <col min="7943" max="7943" width="18.7265625" style="107" customWidth="1"/>
    <col min="7944" max="7944" width="10.7265625" style="107" customWidth="1"/>
    <col min="7945" max="8192" width="9.1796875" style="107"/>
    <col min="8193" max="8193" width="7.7265625" style="107" customWidth="1"/>
    <col min="8194" max="8194" width="12.7265625" style="107" customWidth="1"/>
    <col min="8195" max="8195" width="24.7265625" style="107" customWidth="1"/>
    <col min="8196" max="8196" width="16.7265625" style="107" customWidth="1"/>
    <col min="8197" max="8197" width="12.7265625" style="107" customWidth="1"/>
    <col min="8198" max="8198" width="15.7265625" style="107" customWidth="1"/>
    <col min="8199" max="8199" width="18.7265625" style="107" customWidth="1"/>
    <col min="8200" max="8200" width="10.7265625" style="107" customWidth="1"/>
    <col min="8201" max="8448" width="9.1796875" style="107"/>
    <col min="8449" max="8449" width="7.7265625" style="107" customWidth="1"/>
    <col min="8450" max="8450" width="12.7265625" style="107" customWidth="1"/>
    <col min="8451" max="8451" width="24.7265625" style="107" customWidth="1"/>
    <col min="8452" max="8452" width="16.7265625" style="107" customWidth="1"/>
    <col min="8453" max="8453" width="12.7265625" style="107" customWidth="1"/>
    <col min="8454" max="8454" width="15.7265625" style="107" customWidth="1"/>
    <col min="8455" max="8455" width="18.7265625" style="107" customWidth="1"/>
    <col min="8456" max="8456" width="10.7265625" style="107" customWidth="1"/>
    <col min="8457" max="8704" width="9.1796875" style="107"/>
    <col min="8705" max="8705" width="7.7265625" style="107" customWidth="1"/>
    <col min="8706" max="8706" width="12.7265625" style="107" customWidth="1"/>
    <col min="8707" max="8707" width="24.7265625" style="107" customWidth="1"/>
    <col min="8708" max="8708" width="16.7265625" style="107" customWidth="1"/>
    <col min="8709" max="8709" width="12.7265625" style="107" customWidth="1"/>
    <col min="8710" max="8710" width="15.7265625" style="107" customWidth="1"/>
    <col min="8711" max="8711" width="18.7265625" style="107" customWidth="1"/>
    <col min="8712" max="8712" width="10.7265625" style="107" customWidth="1"/>
    <col min="8713" max="8960" width="9.1796875" style="107"/>
    <col min="8961" max="8961" width="7.7265625" style="107" customWidth="1"/>
    <col min="8962" max="8962" width="12.7265625" style="107" customWidth="1"/>
    <col min="8963" max="8963" width="24.7265625" style="107" customWidth="1"/>
    <col min="8964" max="8964" width="16.7265625" style="107" customWidth="1"/>
    <col min="8965" max="8965" width="12.7265625" style="107" customWidth="1"/>
    <col min="8966" max="8966" width="15.7265625" style="107" customWidth="1"/>
    <col min="8967" max="8967" width="18.7265625" style="107" customWidth="1"/>
    <col min="8968" max="8968" width="10.7265625" style="107" customWidth="1"/>
    <col min="8969" max="9216" width="9.1796875" style="107"/>
    <col min="9217" max="9217" width="7.7265625" style="107" customWidth="1"/>
    <col min="9218" max="9218" width="12.7265625" style="107" customWidth="1"/>
    <col min="9219" max="9219" width="24.7265625" style="107" customWidth="1"/>
    <col min="9220" max="9220" width="16.7265625" style="107" customWidth="1"/>
    <col min="9221" max="9221" width="12.7265625" style="107" customWidth="1"/>
    <col min="9222" max="9222" width="15.7265625" style="107" customWidth="1"/>
    <col min="9223" max="9223" width="18.7265625" style="107" customWidth="1"/>
    <col min="9224" max="9224" width="10.7265625" style="107" customWidth="1"/>
    <col min="9225" max="9472" width="9.1796875" style="107"/>
    <col min="9473" max="9473" width="7.7265625" style="107" customWidth="1"/>
    <col min="9474" max="9474" width="12.7265625" style="107" customWidth="1"/>
    <col min="9475" max="9475" width="24.7265625" style="107" customWidth="1"/>
    <col min="9476" max="9476" width="16.7265625" style="107" customWidth="1"/>
    <col min="9477" max="9477" width="12.7265625" style="107" customWidth="1"/>
    <col min="9478" max="9478" width="15.7265625" style="107" customWidth="1"/>
    <col min="9479" max="9479" width="18.7265625" style="107" customWidth="1"/>
    <col min="9480" max="9480" width="10.7265625" style="107" customWidth="1"/>
    <col min="9481" max="9728" width="9.1796875" style="107"/>
    <col min="9729" max="9729" width="7.7265625" style="107" customWidth="1"/>
    <col min="9730" max="9730" width="12.7265625" style="107" customWidth="1"/>
    <col min="9731" max="9731" width="24.7265625" style="107" customWidth="1"/>
    <col min="9732" max="9732" width="16.7265625" style="107" customWidth="1"/>
    <col min="9733" max="9733" width="12.7265625" style="107" customWidth="1"/>
    <col min="9734" max="9734" width="15.7265625" style="107" customWidth="1"/>
    <col min="9735" max="9735" width="18.7265625" style="107" customWidth="1"/>
    <col min="9736" max="9736" width="10.7265625" style="107" customWidth="1"/>
    <col min="9737" max="9984" width="9.1796875" style="107"/>
    <col min="9985" max="9985" width="7.7265625" style="107" customWidth="1"/>
    <col min="9986" max="9986" width="12.7265625" style="107" customWidth="1"/>
    <col min="9987" max="9987" width="24.7265625" style="107" customWidth="1"/>
    <col min="9988" max="9988" width="16.7265625" style="107" customWidth="1"/>
    <col min="9989" max="9989" width="12.7265625" style="107" customWidth="1"/>
    <col min="9990" max="9990" width="15.7265625" style="107" customWidth="1"/>
    <col min="9991" max="9991" width="18.7265625" style="107" customWidth="1"/>
    <col min="9992" max="9992" width="10.7265625" style="107" customWidth="1"/>
    <col min="9993" max="10240" width="9.1796875" style="107"/>
    <col min="10241" max="10241" width="7.7265625" style="107" customWidth="1"/>
    <col min="10242" max="10242" width="12.7265625" style="107" customWidth="1"/>
    <col min="10243" max="10243" width="24.7265625" style="107" customWidth="1"/>
    <col min="10244" max="10244" width="16.7265625" style="107" customWidth="1"/>
    <col min="10245" max="10245" width="12.7265625" style="107" customWidth="1"/>
    <col min="10246" max="10246" width="15.7265625" style="107" customWidth="1"/>
    <col min="10247" max="10247" width="18.7265625" style="107" customWidth="1"/>
    <col min="10248" max="10248" width="10.7265625" style="107" customWidth="1"/>
    <col min="10249" max="10496" width="9.1796875" style="107"/>
    <col min="10497" max="10497" width="7.7265625" style="107" customWidth="1"/>
    <col min="10498" max="10498" width="12.7265625" style="107" customWidth="1"/>
    <col min="10499" max="10499" width="24.7265625" style="107" customWidth="1"/>
    <col min="10500" max="10500" width="16.7265625" style="107" customWidth="1"/>
    <col min="10501" max="10501" width="12.7265625" style="107" customWidth="1"/>
    <col min="10502" max="10502" width="15.7265625" style="107" customWidth="1"/>
    <col min="10503" max="10503" width="18.7265625" style="107" customWidth="1"/>
    <col min="10504" max="10504" width="10.7265625" style="107" customWidth="1"/>
    <col min="10505" max="10752" width="9.1796875" style="107"/>
    <col min="10753" max="10753" width="7.7265625" style="107" customWidth="1"/>
    <col min="10754" max="10754" width="12.7265625" style="107" customWidth="1"/>
    <col min="10755" max="10755" width="24.7265625" style="107" customWidth="1"/>
    <col min="10756" max="10756" width="16.7265625" style="107" customWidth="1"/>
    <col min="10757" max="10757" width="12.7265625" style="107" customWidth="1"/>
    <col min="10758" max="10758" width="15.7265625" style="107" customWidth="1"/>
    <col min="10759" max="10759" width="18.7265625" style="107" customWidth="1"/>
    <col min="10760" max="10760" width="10.7265625" style="107" customWidth="1"/>
    <col min="10761" max="11008" width="9.1796875" style="107"/>
    <col min="11009" max="11009" width="7.7265625" style="107" customWidth="1"/>
    <col min="11010" max="11010" width="12.7265625" style="107" customWidth="1"/>
    <col min="11011" max="11011" width="24.7265625" style="107" customWidth="1"/>
    <col min="11012" max="11012" width="16.7265625" style="107" customWidth="1"/>
    <col min="11013" max="11013" width="12.7265625" style="107" customWidth="1"/>
    <col min="11014" max="11014" width="15.7265625" style="107" customWidth="1"/>
    <col min="11015" max="11015" width="18.7265625" style="107" customWidth="1"/>
    <col min="11016" max="11016" width="10.7265625" style="107" customWidth="1"/>
    <col min="11017" max="11264" width="9.1796875" style="107"/>
    <col min="11265" max="11265" width="7.7265625" style="107" customWidth="1"/>
    <col min="11266" max="11266" width="12.7265625" style="107" customWidth="1"/>
    <col min="11267" max="11267" width="24.7265625" style="107" customWidth="1"/>
    <col min="11268" max="11268" width="16.7265625" style="107" customWidth="1"/>
    <col min="11269" max="11269" width="12.7265625" style="107" customWidth="1"/>
    <col min="11270" max="11270" width="15.7265625" style="107" customWidth="1"/>
    <col min="11271" max="11271" width="18.7265625" style="107" customWidth="1"/>
    <col min="11272" max="11272" width="10.7265625" style="107" customWidth="1"/>
    <col min="11273" max="11520" width="9.1796875" style="107"/>
    <col min="11521" max="11521" width="7.7265625" style="107" customWidth="1"/>
    <col min="11522" max="11522" width="12.7265625" style="107" customWidth="1"/>
    <col min="11523" max="11523" width="24.7265625" style="107" customWidth="1"/>
    <col min="11524" max="11524" width="16.7265625" style="107" customWidth="1"/>
    <col min="11525" max="11525" width="12.7265625" style="107" customWidth="1"/>
    <col min="11526" max="11526" width="15.7265625" style="107" customWidth="1"/>
    <col min="11527" max="11527" width="18.7265625" style="107" customWidth="1"/>
    <col min="11528" max="11528" width="10.7265625" style="107" customWidth="1"/>
    <col min="11529" max="11776" width="9.1796875" style="107"/>
    <col min="11777" max="11777" width="7.7265625" style="107" customWidth="1"/>
    <col min="11778" max="11778" width="12.7265625" style="107" customWidth="1"/>
    <col min="11779" max="11779" width="24.7265625" style="107" customWidth="1"/>
    <col min="11780" max="11780" width="16.7265625" style="107" customWidth="1"/>
    <col min="11781" max="11781" width="12.7265625" style="107" customWidth="1"/>
    <col min="11782" max="11782" width="15.7265625" style="107" customWidth="1"/>
    <col min="11783" max="11783" width="18.7265625" style="107" customWidth="1"/>
    <col min="11784" max="11784" width="10.7265625" style="107" customWidth="1"/>
    <col min="11785" max="12032" width="9.1796875" style="107"/>
    <col min="12033" max="12033" width="7.7265625" style="107" customWidth="1"/>
    <col min="12034" max="12034" width="12.7265625" style="107" customWidth="1"/>
    <col min="12035" max="12035" width="24.7265625" style="107" customWidth="1"/>
    <col min="12036" max="12036" width="16.7265625" style="107" customWidth="1"/>
    <col min="12037" max="12037" width="12.7265625" style="107" customWidth="1"/>
    <col min="12038" max="12038" width="15.7265625" style="107" customWidth="1"/>
    <col min="12039" max="12039" width="18.7265625" style="107" customWidth="1"/>
    <col min="12040" max="12040" width="10.7265625" style="107" customWidth="1"/>
    <col min="12041" max="12288" width="9.1796875" style="107"/>
    <col min="12289" max="12289" width="7.7265625" style="107" customWidth="1"/>
    <col min="12290" max="12290" width="12.7265625" style="107" customWidth="1"/>
    <col min="12291" max="12291" width="24.7265625" style="107" customWidth="1"/>
    <col min="12292" max="12292" width="16.7265625" style="107" customWidth="1"/>
    <col min="12293" max="12293" width="12.7265625" style="107" customWidth="1"/>
    <col min="12294" max="12294" width="15.7265625" style="107" customWidth="1"/>
    <col min="12295" max="12295" width="18.7265625" style="107" customWidth="1"/>
    <col min="12296" max="12296" width="10.7265625" style="107" customWidth="1"/>
    <col min="12297" max="12544" width="9.1796875" style="107"/>
    <col min="12545" max="12545" width="7.7265625" style="107" customWidth="1"/>
    <col min="12546" max="12546" width="12.7265625" style="107" customWidth="1"/>
    <col min="12547" max="12547" width="24.7265625" style="107" customWidth="1"/>
    <col min="12548" max="12548" width="16.7265625" style="107" customWidth="1"/>
    <col min="12549" max="12549" width="12.7265625" style="107" customWidth="1"/>
    <col min="12550" max="12550" width="15.7265625" style="107" customWidth="1"/>
    <col min="12551" max="12551" width="18.7265625" style="107" customWidth="1"/>
    <col min="12552" max="12552" width="10.7265625" style="107" customWidth="1"/>
    <col min="12553" max="12800" width="9.1796875" style="107"/>
    <col min="12801" max="12801" width="7.7265625" style="107" customWidth="1"/>
    <col min="12802" max="12802" width="12.7265625" style="107" customWidth="1"/>
    <col min="12803" max="12803" width="24.7265625" style="107" customWidth="1"/>
    <col min="12804" max="12804" width="16.7265625" style="107" customWidth="1"/>
    <col min="12805" max="12805" width="12.7265625" style="107" customWidth="1"/>
    <col min="12806" max="12806" width="15.7265625" style="107" customWidth="1"/>
    <col min="12807" max="12807" width="18.7265625" style="107" customWidth="1"/>
    <col min="12808" max="12808" width="10.7265625" style="107" customWidth="1"/>
    <col min="12809" max="13056" width="9.1796875" style="107"/>
    <col min="13057" max="13057" width="7.7265625" style="107" customWidth="1"/>
    <col min="13058" max="13058" width="12.7265625" style="107" customWidth="1"/>
    <col min="13059" max="13059" width="24.7265625" style="107" customWidth="1"/>
    <col min="13060" max="13060" width="16.7265625" style="107" customWidth="1"/>
    <col min="13061" max="13061" width="12.7265625" style="107" customWidth="1"/>
    <col min="13062" max="13062" width="15.7265625" style="107" customWidth="1"/>
    <col min="13063" max="13063" width="18.7265625" style="107" customWidth="1"/>
    <col min="13064" max="13064" width="10.7265625" style="107" customWidth="1"/>
    <col min="13065" max="13312" width="9.1796875" style="107"/>
    <col min="13313" max="13313" width="7.7265625" style="107" customWidth="1"/>
    <col min="13314" max="13314" width="12.7265625" style="107" customWidth="1"/>
    <col min="13315" max="13315" width="24.7265625" style="107" customWidth="1"/>
    <col min="13316" max="13316" width="16.7265625" style="107" customWidth="1"/>
    <col min="13317" max="13317" width="12.7265625" style="107" customWidth="1"/>
    <col min="13318" max="13318" width="15.7265625" style="107" customWidth="1"/>
    <col min="13319" max="13319" width="18.7265625" style="107" customWidth="1"/>
    <col min="13320" max="13320" width="10.7265625" style="107" customWidth="1"/>
    <col min="13321" max="13568" width="9.1796875" style="107"/>
    <col min="13569" max="13569" width="7.7265625" style="107" customWidth="1"/>
    <col min="13570" max="13570" width="12.7265625" style="107" customWidth="1"/>
    <col min="13571" max="13571" width="24.7265625" style="107" customWidth="1"/>
    <col min="13572" max="13572" width="16.7265625" style="107" customWidth="1"/>
    <col min="13573" max="13573" width="12.7265625" style="107" customWidth="1"/>
    <col min="13574" max="13574" width="15.7265625" style="107" customWidth="1"/>
    <col min="13575" max="13575" width="18.7265625" style="107" customWidth="1"/>
    <col min="13576" max="13576" width="10.7265625" style="107" customWidth="1"/>
    <col min="13577" max="13824" width="9.1796875" style="107"/>
    <col min="13825" max="13825" width="7.7265625" style="107" customWidth="1"/>
    <col min="13826" max="13826" width="12.7265625" style="107" customWidth="1"/>
    <col min="13827" max="13827" width="24.7265625" style="107" customWidth="1"/>
    <col min="13828" max="13828" width="16.7265625" style="107" customWidth="1"/>
    <col min="13829" max="13829" width="12.7265625" style="107" customWidth="1"/>
    <col min="13830" max="13830" width="15.7265625" style="107" customWidth="1"/>
    <col min="13831" max="13831" width="18.7265625" style="107" customWidth="1"/>
    <col min="13832" max="13832" width="10.7265625" style="107" customWidth="1"/>
    <col min="13833" max="14080" width="9.1796875" style="107"/>
    <col min="14081" max="14081" width="7.7265625" style="107" customWidth="1"/>
    <col min="14082" max="14082" width="12.7265625" style="107" customWidth="1"/>
    <col min="14083" max="14083" width="24.7265625" style="107" customWidth="1"/>
    <col min="14084" max="14084" width="16.7265625" style="107" customWidth="1"/>
    <col min="14085" max="14085" width="12.7265625" style="107" customWidth="1"/>
    <col min="14086" max="14086" width="15.7265625" style="107" customWidth="1"/>
    <col min="14087" max="14087" width="18.7265625" style="107" customWidth="1"/>
    <col min="14088" max="14088" width="10.7265625" style="107" customWidth="1"/>
    <col min="14089" max="14336" width="9.1796875" style="107"/>
    <col min="14337" max="14337" width="7.7265625" style="107" customWidth="1"/>
    <col min="14338" max="14338" width="12.7265625" style="107" customWidth="1"/>
    <col min="14339" max="14339" width="24.7265625" style="107" customWidth="1"/>
    <col min="14340" max="14340" width="16.7265625" style="107" customWidth="1"/>
    <col min="14341" max="14341" width="12.7265625" style="107" customWidth="1"/>
    <col min="14342" max="14342" width="15.7265625" style="107" customWidth="1"/>
    <col min="14343" max="14343" width="18.7265625" style="107" customWidth="1"/>
    <col min="14344" max="14344" width="10.7265625" style="107" customWidth="1"/>
    <col min="14345" max="14592" width="9.1796875" style="107"/>
    <col min="14593" max="14593" width="7.7265625" style="107" customWidth="1"/>
    <col min="14594" max="14594" width="12.7265625" style="107" customWidth="1"/>
    <col min="14595" max="14595" width="24.7265625" style="107" customWidth="1"/>
    <col min="14596" max="14596" width="16.7265625" style="107" customWidth="1"/>
    <col min="14597" max="14597" width="12.7265625" style="107" customWidth="1"/>
    <col min="14598" max="14598" width="15.7265625" style="107" customWidth="1"/>
    <col min="14599" max="14599" width="18.7265625" style="107" customWidth="1"/>
    <col min="14600" max="14600" width="10.7265625" style="107" customWidth="1"/>
    <col min="14601" max="14848" width="9.1796875" style="107"/>
    <col min="14849" max="14849" width="7.7265625" style="107" customWidth="1"/>
    <col min="14850" max="14850" width="12.7265625" style="107" customWidth="1"/>
    <col min="14851" max="14851" width="24.7265625" style="107" customWidth="1"/>
    <col min="14852" max="14852" width="16.7265625" style="107" customWidth="1"/>
    <col min="14853" max="14853" width="12.7265625" style="107" customWidth="1"/>
    <col min="14854" max="14854" width="15.7265625" style="107" customWidth="1"/>
    <col min="14855" max="14855" width="18.7265625" style="107" customWidth="1"/>
    <col min="14856" max="14856" width="10.7265625" style="107" customWidth="1"/>
    <col min="14857" max="15104" width="9.1796875" style="107"/>
    <col min="15105" max="15105" width="7.7265625" style="107" customWidth="1"/>
    <col min="15106" max="15106" width="12.7265625" style="107" customWidth="1"/>
    <col min="15107" max="15107" width="24.7265625" style="107" customWidth="1"/>
    <col min="15108" max="15108" width="16.7265625" style="107" customWidth="1"/>
    <col min="15109" max="15109" width="12.7265625" style="107" customWidth="1"/>
    <col min="15110" max="15110" width="15.7265625" style="107" customWidth="1"/>
    <col min="15111" max="15111" width="18.7265625" style="107" customWidth="1"/>
    <col min="15112" max="15112" width="10.7265625" style="107" customWidth="1"/>
    <col min="15113" max="15360" width="9.1796875" style="107"/>
    <col min="15361" max="15361" width="7.7265625" style="107" customWidth="1"/>
    <col min="15362" max="15362" width="12.7265625" style="107" customWidth="1"/>
    <col min="15363" max="15363" width="24.7265625" style="107" customWidth="1"/>
    <col min="15364" max="15364" width="16.7265625" style="107" customWidth="1"/>
    <col min="15365" max="15365" width="12.7265625" style="107" customWidth="1"/>
    <col min="15366" max="15366" width="15.7265625" style="107" customWidth="1"/>
    <col min="15367" max="15367" width="18.7265625" style="107" customWidth="1"/>
    <col min="15368" max="15368" width="10.7265625" style="107" customWidth="1"/>
    <col min="15369" max="15616" width="9.1796875" style="107"/>
    <col min="15617" max="15617" width="7.7265625" style="107" customWidth="1"/>
    <col min="15618" max="15618" width="12.7265625" style="107" customWidth="1"/>
    <col min="15619" max="15619" width="24.7265625" style="107" customWidth="1"/>
    <col min="15620" max="15620" width="16.7265625" style="107" customWidth="1"/>
    <col min="15621" max="15621" width="12.7265625" style="107" customWidth="1"/>
    <col min="15622" max="15622" width="15.7265625" style="107" customWidth="1"/>
    <col min="15623" max="15623" width="18.7265625" style="107" customWidth="1"/>
    <col min="15624" max="15624" width="10.7265625" style="107" customWidth="1"/>
    <col min="15625" max="15872" width="9.1796875" style="107"/>
    <col min="15873" max="15873" width="7.7265625" style="107" customWidth="1"/>
    <col min="15874" max="15874" width="12.7265625" style="107" customWidth="1"/>
    <col min="15875" max="15875" width="24.7265625" style="107" customWidth="1"/>
    <col min="15876" max="15876" width="16.7265625" style="107" customWidth="1"/>
    <col min="15877" max="15877" width="12.7265625" style="107" customWidth="1"/>
    <col min="15878" max="15878" width="15.7265625" style="107" customWidth="1"/>
    <col min="15879" max="15879" width="18.7265625" style="107" customWidth="1"/>
    <col min="15880" max="15880" width="10.7265625" style="107" customWidth="1"/>
    <col min="15881" max="16128" width="9.1796875" style="107"/>
    <col min="16129" max="16129" width="7.7265625" style="107" customWidth="1"/>
    <col min="16130" max="16130" width="12.7265625" style="107" customWidth="1"/>
    <col min="16131" max="16131" width="24.7265625" style="107" customWidth="1"/>
    <col min="16132" max="16132" width="16.7265625" style="107" customWidth="1"/>
    <col min="16133" max="16133" width="12.7265625" style="107" customWidth="1"/>
    <col min="16134" max="16134" width="15.7265625" style="107" customWidth="1"/>
    <col min="16135" max="16135" width="18.7265625" style="107" customWidth="1"/>
    <col min="16136" max="16136" width="10.7265625" style="107" customWidth="1"/>
    <col min="16137" max="16384" width="9.1796875" style="107"/>
  </cols>
  <sheetData>
    <row r="1" spans="1:15" ht="23.25" customHeight="1" x14ac:dyDescent="0.25"/>
    <row r="2" spans="1:15" ht="13" x14ac:dyDescent="0.25">
      <c r="A2" s="660" t="str">
        <f>IF(OR(E7="МУЖЧИНЫ И ЖЕНЩИНЫ",E7="ЮНОШИ И ДЕВУШКИ",E7="ЮНИОРЫ И ЮНИОРКИ"),"УПОРЯДОЧЕННЫЙ СПИСОК ПАР В СПОРТИВНОЙ ДИСЦИПЛИНЕ “ПЛЯЖНЫЙ ТЕННИС - СМЕШАННЫЙ ПАРНЫЙ РАЗРЯД“","УПОРЯДОЧЕННЫЙ СПИСОК ПАР В СПОРТИВНОЙ ДИСЦИПЛИНЕ “ПЛЯЖНЫЙ ТЕННИС - ПАРНЫЙ РАЗРЯД“")</f>
        <v>УПОРЯДОЧЕННЫЙ СПИСОК ПАР В СПОРТИВНОЙ ДИСЦИПЛИНЕ “ПЛЯЖНЫЙ ТЕННИС - ПАРНЫЙ РАЗРЯД“</v>
      </c>
      <c r="B2" s="660"/>
      <c r="C2" s="660"/>
      <c r="D2" s="660"/>
      <c r="E2" s="660"/>
      <c r="F2" s="660"/>
      <c r="G2" s="660"/>
      <c r="H2" s="660"/>
      <c r="I2" s="109"/>
      <c r="J2" s="109"/>
      <c r="K2" s="109"/>
      <c r="L2" s="109"/>
      <c r="M2" s="109"/>
      <c r="N2" s="109"/>
      <c r="O2" s="109"/>
    </row>
    <row r="3" spans="1:15" s="111" customFormat="1" ht="10" x14ac:dyDescent="0.2">
      <c r="A3" s="661" t="s">
        <v>36</v>
      </c>
      <c r="B3" s="661"/>
      <c r="C3" s="661"/>
      <c r="D3" s="661"/>
      <c r="E3" s="661"/>
      <c r="F3" s="661"/>
      <c r="G3" s="661"/>
      <c r="H3" s="661"/>
      <c r="I3" s="110"/>
      <c r="J3" s="110"/>
      <c r="K3" s="110"/>
      <c r="L3" s="110"/>
      <c r="M3" s="110"/>
      <c r="N3" s="110"/>
      <c r="O3" s="110"/>
    </row>
    <row r="4" spans="1:15" ht="17.5" x14ac:dyDescent="0.25">
      <c r="A4" s="662" t="s">
        <v>86</v>
      </c>
      <c r="B4" s="662"/>
      <c r="C4" s="662"/>
      <c r="D4" s="662"/>
      <c r="E4" s="662"/>
      <c r="F4" s="662"/>
      <c r="G4" s="662"/>
      <c r="H4" s="662"/>
    </row>
    <row r="5" spans="1:15" s="112" customFormat="1" x14ac:dyDescent="0.35">
      <c r="C5" s="663"/>
      <c r="D5" s="663"/>
      <c r="E5" s="663"/>
      <c r="F5" s="663"/>
      <c r="G5" s="663"/>
    </row>
    <row r="6" spans="1:15" s="114" customFormat="1" ht="11.5" x14ac:dyDescent="0.35">
      <c r="A6" s="664" t="s">
        <v>10</v>
      </c>
      <c r="B6" s="664"/>
      <c r="C6" s="113" t="s">
        <v>11</v>
      </c>
      <c r="D6" s="113" t="s">
        <v>12</v>
      </c>
      <c r="E6" s="664" t="s">
        <v>37</v>
      </c>
      <c r="F6" s="664"/>
      <c r="G6" s="113" t="s">
        <v>13</v>
      </c>
      <c r="H6" s="113" t="s">
        <v>54</v>
      </c>
    </row>
    <row r="7" spans="1:15" s="117" customFormat="1" ht="19.899999999999999" customHeight="1" x14ac:dyDescent="0.35">
      <c r="A7" s="651" t="s">
        <v>32</v>
      </c>
      <c r="B7" s="651"/>
      <c r="C7" s="115" t="s">
        <v>87</v>
      </c>
      <c r="D7" s="116" t="s">
        <v>14</v>
      </c>
      <c r="E7" s="652" t="s">
        <v>34</v>
      </c>
      <c r="F7" s="653"/>
      <c r="G7" s="115" t="s">
        <v>17</v>
      </c>
      <c r="H7" s="115" t="s">
        <v>26</v>
      </c>
      <c r="L7" s="118"/>
    </row>
    <row r="8" spans="1:15" ht="6.75" customHeight="1" thickBot="1" x14ac:dyDescent="0.3">
      <c r="C8" s="119"/>
    </row>
    <row r="9" spans="1:15" ht="33.75" customHeight="1" x14ac:dyDescent="0.25">
      <c r="A9" s="654" t="s">
        <v>63</v>
      </c>
      <c r="B9" s="656" t="s">
        <v>8</v>
      </c>
      <c r="C9" s="656"/>
      <c r="D9" s="657"/>
      <c r="E9" s="639" t="s">
        <v>64</v>
      </c>
      <c r="F9" s="639" t="s">
        <v>9</v>
      </c>
      <c r="G9" s="639" t="s">
        <v>65</v>
      </c>
      <c r="H9" s="120" t="s">
        <v>66</v>
      </c>
    </row>
    <row r="10" spans="1:15" s="108" customFormat="1" ht="10.5" customHeight="1" thickBot="1" x14ac:dyDescent="0.3">
      <c r="A10" s="655"/>
      <c r="B10" s="658"/>
      <c r="C10" s="658"/>
      <c r="D10" s="659"/>
      <c r="E10" s="640"/>
      <c r="F10" s="640"/>
      <c r="G10" s="640"/>
      <c r="H10" s="142">
        <v>45200</v>
      </c>
    </row>
    <row r="11" spans="1:15" s="122" customFormat="1" ht="15" customHeight="1" x14ac:dyDescent="0.35">
      <c r="A11" s="579">
        <v>1</v>
      </c>
      <c r="B11" s="620" t="s">
        <v>58</v>
      </c>
      <c r="C11" s="621"/>
      <c r="D11" s="622"/>
      <c r="E11" s="15">
        <v>3058</v>
      </c>
      <c r="F11" s="14">
        <v>40891</v>
      </c>
      <c r="G11" s="15" t="s">
        <v>33</v>
      </c>
      <c r="H11" s="584">
        <v>222</v>
      </c>
    </row>
    <row r="12" spans="1:15" s="122" customFormat="1" ht="15" customHeight="1" thickBot="1" x14ac:dyDescent="0.4">
      <c r="A12" s="580"/>
      <c r="B12" s="623" t="s">
        <v>35</v>
      </c>
      <c r="C12" s="624"/>
      <c r="D12" s="625"/>
      <c r="E12" s="10">
        <v>2870</v>
      </c>
      <c r="F12" s="11">
        <v>40839</v>
      </c>
      <c r="G12" s="10" t="s">
        <v>33</v>
      </c>
      <c r="H12" s="585"/>
    </row>
    <row r="13" spans="1:15" s="122" customFormat="1" ht="15" customHeight="1" x14ac:dyDescent="0.35">
      <c r="A13" s="589">
        <v>2</v>
      </c>
      <c r="B13" s="650" t="s">
        <v>104</v>
      </c>
      <c r="C13" s="650"/>
      <c r="D13" s="650"/>
      <c r="E13" s="174">
        <v>2831</v>
      </c>
      <c r="F13" s="175">
        <v>40794</v>
      </c>
      <c r="G13" s="174" t="s">
        <v>100</v>
      </c>
      <c r="H13" s="593">
        <v>165</v>
      </c>
    </row>
    <row r="14" spans="1:15" s="122" customFormat="1" ht="15" customHeight="1" thickBot="1" x14ac:dyDescent="0.4">
      <c r="A14" s="580"/>
      <c r="B14" s="578" t="s">
        <v>105</v>
      </c>
      <c r="C14" s="578"/>
      <c r="D14" s="578"/>
      <c r="E14" s="173">
        <v>2995</v>
      </c>
      <c r="F14" s="176">
        <v>41145</v>
      </c>
      <c r="G14" s="173" t="s">
        <v>100</v>
      </c>
      <c r="H14" s="585"/>
    </row>
    <row r="15" spans="1:15" s="122" customFormat="1" ht="15" customHeight="1" x14ac:dyDescent="0.35">
      <c r="A15" s="579">
        <v>3</v>
      </c>
      <c r="B15" s="581" t="s">
        <v>48</v>
      </c>
      <c r="C15" s="582"/>
      <c r="D15" s="583"/>
      <c r="E15" s="140">
        <v>2930</v>
      </c>
      <c r="F15" s="141">
        <v>41238</v>
      </c>
      <c r="G15" s="140" t="s">
        <v>49</v>
      </c>
      <c r="H15" s="584">
        <v>137</v>
      </c>
    </row>
    <row r="16" spans="1:15" s="122" customFormat="1" ht="15" customHeight="1" thickBot="1" x14ac:dyDescent="0.4">
      <c r="A16" s="580"/>
      <c r="B16" s="586" t="s">
        <v>46</v>
      </c>
      <c r="C16" s="587"/>
      <c r="D16" s="588"/>
      <c r="E16" s="13">
        <v>3073</v>
      </c>
      <c r="F16" s="12">
        <v>40736</v>
      </c>
      <c r="G16" s="13" t="s">
        <v>33</v>
      </c>
      <c r="H16" s="585"/>
    </row>
    <row r="17" spans="1:8" s="122" customFormat="1" ht="15" customHeight="1" x14ac:dyDescent="0.35">
      <c r="A17" s="589">
        <v>4</v>
      </c>
      <c r="B17" s="590" t="s">
        <v>180</v>
      </c>
      <c r="C17" s="591"/>
      <c r="D17" s="592"/>
      <c r="E17" s="76">
        <v>3277</v>
      </c>
      <c r="F17" s="344">
        <v>40564</v>
      </c>
      <c r="G17" s="76" t="s">
        <v>33</v>
      </c>
      <c r="H17" s="593">
        <v>134</v>
      </c>
    </row>
    <row r="18" spans="1:8" s="122" customFormat="1" ht="15" customHeight="1" thickBot="1" x14ac:dyDescent="0.4">
      <c r="A18" s="580"/>
      <c r="B18" s="594" t="s">
        <v>99</v>
      </c>
      <c r="C18" s="582"/>
      <c r="D18" s="583"/>
      <c r="E18" s="140">
        <v>2774</v>
      </c>
      <c r="F18" s="141">
        <v>41423</v>
      </c>
      <c r="G18" s="354" t="s">
        <v>100</v>
      </c>
      <c r="H18" s="585"/>
    </row>
    <row r="19" spans="1:8" s="122" customFormat="1" ht="15" customHeight="1" x14ac:dyDescent="0.35">
      <c r="A19" s="589">
        <v>5</v>
      </c>
      <c r="B19" s="620" t="s">
        <v>102</v>
      </c>
      <c r="C19" s="621"/>
      <c r="D19" s="622"/>
      <c r="E19" s="76">
        <v>3057</v>
      </c>
      <c r="F19" s="77">
        <v>40655</v>
      </c>
      <c r="G19" s="76" t="s">
        <v>33</v>
      </c>
      <c r="H19" s="593">
        <v>85</v>
      </c>
    </row>
    <row r="20" spans="1:8" s="122" customFormat="1" ht="15" customHeight="1" thickBot="1" x14ac:dyDescent="0.4">
      <c r="A20" s="580"/>
      <c r="B20" s="641" t="s">
        <v>103</v>
      </c>
      <c r="C20" s="642"/>
      <c r="D20" s="643"/>
      <c r="E20" s="13">
        <v>3064</v>
      </c>
      <c r="F20" s="12">
        <v>40701</v>
      </c>
      <c r="G20" s="13" t="s">
        <v>33</v>
      </c>
      <c r="H20" s="585"/>
    </row>
    <row r="21" spans="1:8" s="122" customFormat="1" ht="15" customHeight="1" x14ac:dyDescent="0.35">
      <c r="A21" s="170">
        <v>6</v>
      </c>
      <c r="B21" s="604" t="s">
        <v>70</v>
      </c>
      <c r="C21" s="596"/>
      <c r="D21" s="626"/>
      <c r="E21" s="75">
        <v>3223</v>
      </c>
      <c r="F21" s="78">
        <v>41980</v>
      </c>
      <c r="G21" s="75" t="s">
        <v>33</v>
      </c>
      <c r="H21" s="593">
        <v>44</v>
      </c>
    </row>
    <row r="22" spans="1:8" s="122" customFormat="1" ht="15" customHeight="1" thickBot="1" x14ac:dyDescent="0.4">
      <c r="A22" s="170"/>
      <c r="B22" s="633" t="s">
        <v>77</v>
      </c>
      <c r="C22" s="634"/>
      <c r="D22" s="635"/>
      <c r="E22" s="140">
        <v>2936</v>
      </c>
      <c r="F22" s="141">
        <v>41267</v>
      </c>
      <c r="G22" s="140" t="s">
        <v>33</v>
      </c>
      <c r="H22" s="584"/>
    </row>
    <row r="23" spans="1:8" s="122" customFormat="1" ht="15" customHeight="1" x14ac:dyDescent="0.35">
      <c r="A23" s="168">
        <v>7</v>
      </c>
      <c r="B23" s="595" t="s">
        <v>68</v>
      </c>
      <c r="C23" s="596"/>
      <c r="D23" s="597"/>
      <c r="E23" s="75">
        <v>3167</v>
      </c>
      <c r="F23" s="78">
        <v>41665</v>
      </c>
      <c r="G23" s="75" t="s">
        <v>33</v>
      </c>
      <c r="H23" s="593">
        <v>23</v>
      </c>
    </row>
    <row r="24" spans="1:8" s="122" customFormat="1" ht="15" customHeight="1" thickBot="1" x14ac:dyDescent="0.4">
      <c r="A24" s="169"/>
      <c r="B24" s="598" t="s">
        <v>59</v>
      </c>
      <c r="C24" s="599"/>
      <c r="D24" s="600"/>
      <c r="E24" s="346">
        <v>3166</v>
      </c>
      <c r="F24" s="81">
        <v>41595</v>
      </c>
      <c r="G24" s="74" t="s">
        <v>33</v>
      </c>
      <c r="H24" s="585"/>
    </row>
    <row r="25" spans="1:8" s="122" customFormat="1" ht="15" customHeight="1" x14ac:dyDescent="0.35">
      <c r="A25" s="589">
        <v>8</v>
      </c>
      <c r="B25" s="644" t="s">
        <v>69</v>
      </c>
      <c r="C25" s="645"/>
      <c r="D25" s="646"/>
      <c r="E25" s="347">
        <v>2869</v>
      </c>
      <c r="F25" s="348">
        <v>41139</v>
      </c>
      <c r="G25" s="347" t="s">
        <v>33</v>
      </c>
      <c r="H25" s="593">
        <v>22</v>
      </c>
    </row>
    <row r="26" spans="1:8" s="122" customFormat="1" ht="15" customHeight="1" thickBot="1" x14ac:dyDescent="0.4">
      <c r="A26" s="580"/>
      <c r="B26" s="647" t="s">
        <v>101</v>
      </c>
      <c r="C26" s="648"/>
      <c r="D26" s="649"/>
      <c r="E26" s="351">
        <v>3127</v>
      </c>
      <c r="F26" s="352">
        <v>41003</v>
      </c>
      <c r="G26" s="351" t="s">
        <v>33</v>
      </c>
      <c r="H26" s="585"/>
    </row>
    <row r="27" spans="1:8" s="122" customFormat="1" ht="15" customHeight="1" x14ac:dyDescent="0.35">
      <c r="A27" s="579">
        <v>9</v>
      </c>
      <c r="B27" s="601" t="s">
        <v>181</v>
      </c>
      <c r="C27" s="602"/>
      <c r="D27" s="602"/>
      <c r="E27" s="353">
        <v>3276</v>
      </c>
      <c r="F27" s="350">
        <v>40596</v>
      </c>
      <c r="G27" s="353" t="s">
        <v>33</v>
      </c>
      <c r="H27" s="584">
        <v>13</v>
      </c>
    </row>
    <row r="28" spans="1:8" s="122" customFormat="1" ht="15" customHeight="1" thickBot="1" x14ac:dyDescent="0.4">
      <c r="A28" s="580"/>
      <c r="B28" s="575" t="s">
        <v>106</v>
      </c>
      <c r="C28" s="576"/>
      <c r="D28" s="577"/>
      <c r="E28" s="346">
        <v>2929</v>
      </c>
      <c r="F28" s="349">
        <v>40886</v>
      </c>
      <c r="G28" s="346" t="s">
        <v>33</v>
      </c>
      <c r="H28" s="585"/>
    </row>
    <row r="29" spans="1:8" s="122" customFormat="1" ht="15" hidden="1" customHeight="1" thickBot="1" x14ac:dyDescent="0.4">
      <c r="A29" s="579"/>
      <c r="B29" s="633"/>
      <c r="C29" s="634"/>
      <c r="D29" s="635"/>
      <c r="E29" s="140"/>
      <c r="F29" s="141"/>
      <c r="G29" s="140"/>
      <c r="H29" s="584"/>
    </row>
    <row r="30" spans="1:8" s="122" customFormat="1" ht="15" hidden="1" customHeight="1" x14ac:dyDescent="0.35">
      <c r="A30" s="580"/>
      <c r="B30" s="636"/>
      <c r="C30" s="637"/>
      <c r="D30" s="638"/>
      <c r="E30" s="62"/>
      <c r="F30" s="61"/>
      <c r="G30" s="62"/>
      <c r="H30" s="585"/>
    </row>
    <row r="31" spans="1:8" s="122" customFormat="1" ht="15" hidden="1" customHeight="1" x14ac:dyDescent="0.35">
      <c r="A31" s="589">
        <v>5</v>
      </c>
      <c r="B31" s="604"/>
      <c r="C31" s="596"/>
      <c r="D31" s="626"/>
      <c r="E31" s="8"/>
      <c r="F31" s="7"/>
      <c r="G31" s="8"/>
      <c r="H31" s="593"/>
    </row>
    <row r="32" spans="1:8" s="122" customFormat="1" ht="15" hidden="1" customHeight="1" x14ac:dyDescent="0.35">
      <c r="A32" s="580"/>
      <c r="B32" s="630"/>
      <c r="C32" s="631"/>
      <c r="D32" s="632"/>
      <c r="E32" s="73"/>
      <c r="F32" s="72"/>
      <c r="G32" s="73"/>
      <c r="H32" s="585"/>
    </row>
    <row r="33" spans="1:8" s="122" customFormat="1" ht="15" hidden="1" customHeight="1" x14ac:dyDescent="0.35">
      <c r="A33" s="589">
        <v>6</v>
      </c>
      <c r="B33" s="620"/>
      <c r="C33" s="621"/>
      <c r="D33" s="622"/>
      <c r="E33" s="15"/>
      <c r="F33" s="14"/>
      <c r="G33" s="15"/>
      <c r="H33" s="593"/>
    </row>
    <row r="34" spans="1:8" s="122" customFormat="1" ht="15" hidden="1" customHeight="1" x14ac:dyDescent="0.35">
      <c r="A34" s="580"/>
      <c r="B34" s="623"/>
      <c r="C34" s="624"/>
      <c r="D34" s="625"/>
      <c r="E34" s="10"/>
      <c r="F34" s="11"/>
      <c r="G34" s="10"/>
      <c r="H34" s="585"/>
    </row>
    <row r="35" spans="1:8" s="122" customFormat="1" ht="15" hidden="1" customHeight="1" x14ac:dyDescent="0.35">
      <c r="A35" s="589">
        <v>7</v>
      </c>
      <c r="B35" s="604"/>
      <c r="C35" s="596"/>
      <c r="D35" s="626"/>
      <c r="E35" s="8"/>
      <c r="F35" s="7"/>
      <c r="G35" s="8"/>
      <c r="H35" s="584"/>
    </row>
    <row r="36" spans="1:8" s="122" customFormat="1" ht="15" hidden="1" customHeight="1" x14ac:dyDescent="0.35">
      <c r="A36" s="580"/>
      <c r="B36" s="586"/>
      <c r="C36" s="587"/>
      <c r="D36" s="588"/>
      <c r="E36" s="13"/>
      <c r="F36" s="12"/>
      <c r="G36" s="13"/>
      <c r="H36" s="585"/>
    </row>
    <row r="37" spans="1:8" s="122" customFormat="1" ht="15" hidden="1" customHeight="1" x14ac:dyDescent="0.35">
      <c r="A37" s="125">
        <v>8</v>
      </c>
      <c r="B37" s="627"/>
      <c r="C37" s="628"/>
      <c r="D37" s="629"/>
      <c r="E37" s="8"/>
      <c r="F37" s="7"/>
      <c r="G37" s="8"/>
      <c r="H37" s="610"/>
    </row>
    <row r="38" spans="1:8" s="122" customFormat="1" ht="15" hidden="1" customHeight="1" x14ac:dyDescent="0.35">
      <c r="A38" s="126"/>
      <c r="B38" s="598"/>
      <c r="C38" s="599"/>
      <c r="D38" s="600"/>
      <c r="E38" s="64"/>
      <c r="F38" s="81"/>
      <c r="G38" s="74"/>
      <c r="H38" s="611"/>
    </row>
    <row r="39" spans="1:8" s="122" customFormat="1" ht="15" hidden="1" customHeight="1" x14ac:dyDescent="0.35">
      <c r="A39" s="589">
        <v>9</v>
      </c>
      <c r="B39" s="620"/>
      <c r="C39" s="621"/>
      <c r="D39" s="622"/>
      <c r="E39" s="17"/>
      <c r="F39" s="16"/>
      <c r="G39" s="17"/>
      <c r="H39" s="610"/>
    </row>
    <row r="40" spans="1:8" s="122" customFormat="1" ht="15" hidden="1" customHeight="1" x14ac:dyDescent="0.35">
      <c r="A40" s="580"/>
      <c r="B40" s="623"/>
      <c r="C40" s="624"/>
      <c r="D40" s="625"/>
      <c r="E40" s="73"/>
      <c r="F40" s="72"/>
      <c r="G40" s="73"/>
      <c r="H40" s="611"/>
    </row>
    <row r="41" spans="1:8" s="122" customFormat="1" ht="15" hidden="1" customHeight="1" x14ac:dyDescent="0.35">
      <c r="A41" s="589">
        <v>9</v>
      </c>
      <c r="B41" s="604"/>
      <c r="C41" s="596"/>
      <c r="D41" s="626"/>
      <c r="E41" s="78"/>
      <c r="F41" s="75"/>
      <c r="G41" s="75"/>
      <c r="H41" s="610"/>
    </row>
    <row r="42" spans="1:8" s="122" customFormat="1" ht="15" hidden="1" customHeight="1" x14ac:dyDescent="0.35">
      <c r="A42" s="580"/>
      <c r="B42" s="598"/>
      <c r="C42" s="599"/>
      <c r="D42" s="600"/>
      <c r="E42" s="80"/>
      <c r="F42" s="73"/>
      <c r="G42" s="79"/>
      <c r="H42" s="611"/>
    </row>
    <row r="43" spans="1:8" s="122" customFormat="1" ht="15" hidden="1" customHeight="1" x14ac:dyDescent="0.35">
      <c r="A43" s="589">
        <v>10</v>
      </c>
      <c r="B43" s="607"/>
      <c r="C43" s="608"/>
      <c r="D43" s="609"/>
      <c r="E43" s="127"/>
      <c r="F43" s="128"/>
      <c r="G43" s="127"/>
      <c r="H43" s="610"/>
    </row>
    <row r="44" spans="1:8" s="122" customFormat="1" ht="15" hidden="1" customHeight="1" x14ac:dyDescent="0.35">
      <c r="A44" s="580"/>
      <c r="B44" s="612"/>
      <c r="C44" s="613"/>
      <c r="D44" s="614"/>
      <c r="E44" s="123"/>
      <c r="F44" s="124"/>
      <c r="G44" s="123"/>
      <c r="H44" s="611"/>
    </row>
    <row r="45" spans="1:8" s="122" customFormat="1" ht="15" hidden="1" customHeight="1" x14ac:dyDescent="0.35">
      <c r="A45" s="589">
        <v>11</v>
      </c>
      <c r="B45" s="607"/>
      <c r="C45" s="608"/>
      <c r="D45" s="609"/>
      <c r="E45" s="127"/>
      <c r="F45" s="128"/>
      <c r="G45" s="127"/>
      <c r="H45" s="610"/>
    </row>
    <row r="46" spans="1:8" s="122" customFormat="1" ht="15" hidden="1" customHeight="1" x14ac:dyDescent="0.35">
      <c r="A46" s="580"/>
      <c r="B46" s="612"/>
      <c r="C46" s="613"/>
      <c r="D46" s="614"/>
      <c r="E46" s="123"/>
      <c r="F46" s="124"/>
      <c r="G46" s="123"/>
      <c r="H46" s="611"/>
    </row>
    <row r="47" spans="1:8" s="122" customFormat="1" ht="15" hidden="1" customHeight="1" x14ac:dyDescent="0.35">
      <c r="A47" s="589">
        <v>12</v>
      </c>
      <c r="B47" s="607"/>
      <c r="C47" s="608"/>
      <c r="D47" s="609"/>
      <c r="E47" s="127"/>
      <c r="F47" s="128"/>
      <c r="G47" s="127"/>
      <c r="H47" s="610"/>
    </row>
    <row r="48" spans="1:8" s="122" customFormat="1" ht="15" hidden="1" customHeight="1" x14ac:dyDescent="0.35">
      <c r="A48" s="580"/>
      <c r="B48" s="612"/>
      <c r="C48" s="613"/>
      <c r="D48" s="614"/>
      <c r="E48" s="123"/>
      <c r="F48" s="124"/>
      <c r="G48" s="123"/>
      <c r="H48" s="611"/>
    </row>
    <row r="49" spans="1:8" s="122" customFormat="1" ht="15" hidden="1" customHeight="1" x14ac:dyDescent="0.35">
      <c r="A49" s="589">
        <v>13</v>
      </c>
      <c r="B49" s="607"/>
      <c r="C49" s="608"/>
      <c r="D49" s="609"/>
      <c r="E49" s="127"/>
      <c r="F49" s="128"/>
      <c r="G49" s="127"/>
      <c r="H49" s="610"/>
    </row>
    <row r="50" spans="1:8" s="122" customFormat="1" ht="15" hidden="1" customHeight="1" x14ac:dyDescent="0.35">
      <c r="A50" s="580"/>
      <c r="B50" s="612"/>
      <c r="C50" s="613"/>
      <c r="D50" s="614"/>
      <c r="E50" s="123"/>
      <c r="F50" s="124"/>
      <c r="G50" s="123"/>
      <c r="H50" s="611"/>
    </row>
    <row r="51" spans="1:8" s="122" customFormat="1" ht="15" hidden="1" customHeight="1" x14ac:dyDescent="0.35">
      <c r="A51" s="589">
        <v>14</v>
      </c>
      <c r="B51" s="607"/>
      <c r="C51" s="608"/>
      <c r="D51" s="609"/>
      <c r="E51" s="127"/>
      <c r="F51" s="128"/>
      <c r="G51" s="127"/>
      <c r="H51" s="610"/>
    </row>
    <row r="52" spans="1:8" s="122" customFormat="1" ht="15" hidden="1" customHeight="1" x14ac:dyDescent="0.35">
      <c r="A52" s="580"/>
      <c r="B52" s="612"/>
      <c r="C52" s="613"/>
      <c r="D52" s="614"/>
      <c r="E52" s="123"/>
      <c r="F52" s="124"/>
      <c r="G52" s="123"/>
      <c r="H52" s="611"/>
    </row>
    <row r="53" spans="1:8" s="122" customFormat="1" ht="15" hidden="1" customHeight="1" x14ac:dyDescent="0.35">
      <c r="A53" s="589">
        <v>15</v>
      </c>
      <c r="B53" s="607"/>
      <c r="C53" s="608"/>
      <c r="D53" s="609"/>
      <c r="E53" s="127"/>
      <c r="F53" s="128"/>
      <c r="G53" s="127"/>
      <c r="H53" s="610"/>
    </row>
    <row r="54" spans="1:8" s="122" customFormat="1" ht="15" hidden="1" customHeight="1" x14ac:dyDescent="0.35">
      <c r="A54" s="580"/>
      <c r="B54" s="612"/>
      <c r="C54" s="613"/>
      <c r="D54" s="614"/>
      <c r="E54" s="123"/>
      <c r="F54" s="124"/>
      <c r="G54" s="123"/>
      <c r="H54" s="611"/>
    </row>
    <row r="55" spans="1:8" s="122" customFormat="1" ht="15" hidden="1" customHeight="1" x14ac:dyDescent="0.35">
      <c r="A55" s="589">
        <v>16</v>
      </c>
      <c r="B55" s="607"/>
      <c r="C55" s="608"/>
      <c r="D55" s="609"/>
      <c r="E55" s="127"/>
      <c r="F55" s="128"/>
      <c r="G55" s="127"/>
      <c r="H55" s="610"/>
    </row>
    <row r="56" spans="1:8" s="122" customFormat="1" ht="15" hidden="1" customHeight="1" x14ac:dyDescent="0.35">
      <c r="A56" s="580"/>
      <c r="B56" s="612"/>
      <c r="C56" s="613"/>
      <c r="D56" s="614"/>
      <c r="E56" s="123"/>
      <c r="F56" s="124"/>
      <c r="G56" s="123"/>
      <c r="H56" s="611"/>
    </row>
    <row r="57" spans="1:8" s="122" customFormat="1" ht="15" hidden="1" customHeight="1" x14ac:dyDescent="0.35">
      <c r="A57" s="589">
        <v>17</v>
      </c>
      <c r="B57" s="607"/>
      <c r="C57" s="608"/>
      <c r="D57" s="609"/>
      <c r="E57" s="127"/>
      <c r="F57" s="128"/>
      <c r="G57" s="127"/>
      <c r="H57" s="610"/>
    </row>
    <row r="58" spans="1:8" s="122" customFormat="1" ht="15" hidden="1" customHeight="1" x14ac:dyDescent="0.35">
      <c r="A58" s="580"/>
      <c r="B58" s="612"/>
      <c r="C58" s="613"/>
      <c r="D58" s="614"/>
      <c r="E58" s="123"/>
      <c r="F58" s="124"/>
      <c r="G58" s="123"/>
      <c r="H58" s="611"/>
    </row>
    <row r="59" spans="1:8" s="122" customFormat="1" ht="15" hidden="1" customHeight="1" x14ac:dyDescent="0.35">
      <c r="A59" s="589">
        <v>18</v>
      </c>
      <c r="B59" s="607"/>
      <c r="C59" s="608"/>
      <c r="D59" s="609"/>
      <c r="E59" s="127"/>
      <c r="F59" s="128"/>
      <c r="G59" s="127"/>
      <c r="H59" s="610"/>
    </row>
    <row r="60" spans="1:8" s="122" customFormat="1" ht="15" hidden="1" customHeight="1" x14ac:dyDescent="0.35">
      <c r="A60" s="580"/>
      <c r="B60" s="612"/>
      <c r="C60" s="613"/>
      <c r="D60" s="614"/>
      <c r="E60" s="123"/>
      <c r="F60" s="124"/>
      <c r="G60" s="123"/>
      <c r="H60" s="611"/>
    </row>
    <row r="61" spans="1:8" s="122" customFormat="1" ht="15" hidden="1" customHeight="1" x14ac:dyDescent="0.35">
      <c r="A61" s="589">
        <v>19</v>
      </c>
      <c r="B61" s="607"/>
      <c r="C61" s="608"/>
      <c r="D61" s="609"/>
      <c r="E61" s="127"/>
      <c r="F61" s="128"/>
      <c r="G61" s="127"/>
      <c r="H61" s="610"/>
    </row>
    <row r="62" spans="1:8" s="122" customFormat="1" ht="15" hidden="1" customHeight="1" x14ac:dyDescent="0.35">
      <c r="A62" s="580"/>
      <c r="B62" s="612"/>
      <c r="C62" s="613"/>
      <c r="D62" s="614"/>
      <c r="E62" s="123"/>
      <c r="F62" s="124"/>
      <c r="G62" s="123"/>
      <c r="H62" s="611"/>
    </row>
    <row r="63" spans="1:8" s="122" customFormat="1" ht="15" hidden="1" customHeight="1" x14ac:dyDescent="0.35">
      <c r="A63" s="589">
        <v>20</v>
      </c>
      <c r="B63" s="607"/>
      <c r="C63" s="608"/>
      <c r="D63" s="609"/>
      <c r="E63" s="127"/>
      <c r="F63" s="128"/>
      <c r="G63" s="127"/>
      <c r="H63" s="610"/>
    </row>
    <row r="64" spans="1:8" s="122" customFormat="1" ht="15" hidden="1" customHeight="1" x14ac:dyDescent="0.35">
      <c r="A64" s="580"/>
      <c r="B64" s="612"/>
      <c r="C64" s="613"/>
      <c r="D64" s="614"/>
      <c r="E64" s="123"/>
      <c r="F64" s="124"/>
      <c r="G64" s="123"/>
      <c r="H64" s="611"/>
    </row>
    <row r="65" spans="1:11" s="122" customFormat="1" ht="15" hidden="1" customHeight="1" x14ac:dyDescent="0.35">
      <c r="A65" s="589">
        <v>21</v>
      </c>
      <c r="B65" s="607"/>
      <c r="C65" s="608"/>
      <c r="D65" s="609"/>
      <c r="E65" s="127"/>
      <c r="F65" s="128"/>
      <c r="G65" s="127"/>
      <c r="H65" s="610"/>
    </row>
    <row r="66" spans="1:11" s="122" customFormat="1" ht="15" hidden="1" customHeight="1" x14ac:dyDescent="0.35">
      <c r="A66" s="580"/>
      <c r="B66" s="612"/>
      <c r="C66" s="613"/>
      <c r="D66" s="614"/>
      <c r="E66" s="123"/>
      <c r="F66" s="124"/>
      <c r="G66" s="123"/>
      <c r="H66" s="611"/>
    </row>
    <row r="67" spans="1:11" s="122" customFormat="1" ht="15" hidden="1" customHeight="1" x14ac:dyDescent="0.35">
      <c r="A67" s="589">
        <v>22</v>
      </c>
      <c r="B67" s="607"/>
      <c r="C67" s="608"/>
      <c r="D67" s="609"/>
      <c r="E67" s="127"/>
      <c r="F67" s="128"/>
      <c r="G67" s="127"/>
      <c r="H67" s="610"/>
    </row>
    <row r="68" spans="1:11" s="122" customFormat="1" ht="15" hidden="1" customHeight="1" x14ac:dyDescent="0.35">
      <c r="A68" s="580"/>
      <c r="B68" s="612"/>
      <c r="C68" s="613"/>
      <c r="D68" s="614"/>
      <c r="E68" s="123"/>
      <c r="F68" s="124"/>
      <c r="G68" s="123"/>
      <c r="H68" s="611"/>
    </row>
    <row r="69" spans="1:11" s="122" customFormat="1" ht="15" hidden="1" customHeight="1" x14ac:dyDescent="0.35">
      <c r="A69" s="589">
        <v>23</v>
      </c>
      <c r="B69" s="607"/>
      <c r="C69" s="608"/>
      <c r="D69" s="609"/>
      <c r="E69" s="127"/>
      <c r="F69" s="128"/>
      <c r="G69" s="127"/>
      <c r="H69" s="610"/>
    </row>
    <row r="70" spans="1:11" s="122" customFormat="1" ht="15" hidden="1" customHeight="1" x14ac:dyDescent="0.35">
      <c r="A70" s="580"/>
      <c r="B70" s="612"/>
      <c r="C70" s="613"/>
      <c r="D70" s="614"/>
      <c r="E70" s="123"/>
      <c r="F70" s="124"/>
      <c r="G70" s="123"/>
      <c r="H70" s="611"/>
    </row>
    <row r="71" spans="1:11" s="122" customFormat="1" ht="15" hidden="1" customHeight="1" x14ac:dyDescent="0.35">
      <c r="A71" s="589">
        <v>24</v>
      </c>
      <c r="B71" s="607"/>
      <c r="C71" s="608"/>
      <c r="D71" s="609"/>
      <c r="E71" s="127"/>
      <c r="F71" s="128"/>
      <c r="G71" s="127"/>
      <c r="H71" s="610"/>
    </row>
    <row r="72" spans="1:11" s="122" customFormat="1" ht="15" hidden="1" customHeight="1" x14ac:dyDescent="0.35">
      <c r="A72" s="580"/>
      <c r="B72" s="612"/>
      <c r="C72" s="613"/>
      <c r="D72" s="614"/>
      <c r="E72" s="123"/>
      <c r="F72" s="124"/>
      <c r="G72" s="123"/>
      <c r="H72" s="611"/>
    </row>
    <row r="73" spans="1:11" s="122" customFormat="1" ht="15" hidden="1" customHeight="1" x14ac:dyDescent="0.35">
      <c r="A73" s="589">
        <v>10</v>
      </c>
      <c r="B73" s="604"/>
      <c r="C73" s="596"/>
      <c r="D73" s="596"/>
      <c r="E73" s="17"/>
      <c r="F73" s="78"/>
      <c r="G73" s="75"/>
      <c r="H73" s="605"/>
    </row>
    <row r="74" spans="1:11" s="122" customFormat="1" ht="15" hidden="1" customHeight="1" x14ac:dyDescent="0.35">
      <c r="A74" s="580"/>
      <c r="B74" s="598"/>
      <c r="C74" s="599"/>
      <c r="D74" s="599"/>
      <c r="E74" s="73"/>
      <c r="F74" s="80"/>
      <c r="G74" s="73"/>
      <c r="H74" s="606"/>
    </row>
    <row r="75" spans="1:11" x14ac:dyDescent="0.25">
      <c r="A75" s="129"/>
      <c r="B75" s="129"/>
      <c r="C75" s="130"/>
      <c r="D75" s="131"/>
      <c r="E75" s="131"/>
      <c r="F75" s="131"/>
      <c r="G75" s="131"/>
      <c r="H75" s="131"/>
    </row>
    <row r="76" spans="1:11" s="1" customFormat="1" ht="10.15" customHeight="1" x14ac:dyDescent="0.35">
      <c r="A76" s="132"/>
      <c r="B76" s="66"/>
      <c r="C76" s="66"/>
      <c r="D76" s="66"/>
      <c r="E76" s="615" t="s">
        <v>0</v>
      </c>
      <c r="F76" s="615"/>
      <c r="G76" s="615"/>
      <c r="H76" s="615"/>
      <c r="I76" s="66"/>
      <c r="J76" s="66"/>
      <c r="K76" s="66"/>
    </row>
    <row r="77" spans="1:11" s="1" customFormat="1" ht="10.15" customHeight="1" x14ac:dyDescent="0.25">
      <c r="A77" s="133"/>
      <c r="B77" s="133"/>
      <c r="C77" s="133"/>
      <c r="D77" s="133"/>
      <c r="E77" s="616"/>
      <c r="F77" s="616"/>
      <c r="G77" s="618" t="s">
        <v>67</v>
      </c>
      <c r="H77" s="618"/>
      <c r="I77" s="134"/>
      <c r="J77" s="134"/>
      <c r="K77" s="134"/>
    </row>
    <row r="78" spans="1:11" s="1" customFormat="1" ht="10.15" customHeight="1" x14ac:dyDescent="0.25">
      <c r="A78" s="133"/>
      <c r="B78" s="133"/>
      <c r="C78" s="133"/>
      <c r="D78" s="133"/>
      <c r="E78" s="617"/>
      <c r="F78" s="617"/>
      <c r="G78" s="619"/>
      <c r="H78" s="619"/>
      <c r="I78" s="134"/>
      <c r="J78" s="134"/>
      <c r="K78" s="134"/>
    </row>
    <row r="79" spans="1:11" s="1" customFormat="1" ht="10.15" customHeight="1" x14ac:dyDescent="0.35">
      <c r="A79" s="135"/>
      <c r="B79" s="136"/>
      <c r="C79" s="136"/>
      <c r="D79" s="136"/>
      <c r="E79" s="603" t="s">
        <v>1</v>
      </c>
      <c r="F79" s="603"/>
      <c r="G79" s="376" t="s">
        <v>31</v>
      </c>
      <c r="H79" s="377"/>
      <c r="I79" s="68"/>
      <c r="J79" s="68"/>
      <c r="K79" s="68"/>
    </row>
    <row r="80" spans="1:11" ht="12.75" customHeight="1" x14ac:dyDescent="0.25">
      <c r="A80" s="137"/>
      <c r="B80" s="137"/>
      <c r="C80" s="137"/>
      <c r="D80" s="138"/>
      <c r="E80" s="138"/>
      <c r="F80" s="138"/>
      <c r="G80" s="138"/>
      <c r="H80" s="138"/>
    </row>
    <row r="81" spans="1:15" s="108" customFormat="1" x14ac:dyDescent="0.25">
      <c r="A81" s="139"/>
      <c r="B81" s="139"/>
      <c r="C81" s="107"/>
      <c r="F81" s="131"/>
      <c r="I81" s="107"/>
      <c r="J81" s="107"/>
      <c r="K81" s="107"/>
      <c r="L81" s="107"/>
      <c r="M81" s="107"/>
      <c r="N81" s="107"/>
      <c r="O81" s="107"/>
    </row>
    <row r="82" spans="1:15" s="108" customFormat="1" x14ac:dyDescent="0.25">
      <c r="A82" s="139"/>
      <c r="B82" s="139"/>
      <c r="C82" s="107"/>
      <c r="F82" s="131"/>
      <c r="I82" s="107"/>
      <c r="J82" s="107"/>
      <c r="K82" s="107"/>
      <c r="L82" s="107"/>
      <c r="M82" s="107"/>
      <c r="N82" s="107"/>
      <c r="O82" s="107"/>
    </row>
    <row r="83" spans="1:15" s="108" customFormat="1" x14ac:dyDescent="0.25">
      <c r="A83" s="139"/>
      <c r="B83" s="139"/>
      <c r="C83" s="107"/>
      <c r="F83" s="131"/>
      <c r="I83" s="107"/>
      <c r="J83" s="107"/>
      <c r="K83" s="107"/>
      <c r="L83" s="107"/>
      <c r="M83" s="107"/>
      <c r="N83" s="107"/>
      <c r="O83" s="107"/>
    </row>
    <row r="84" spans="1:15" s="108" customFormat="1" x14ac:dyDescent="0.25">
      <c r="A84" s="139"/>
      <c r="B84" s="139"/>
      <c r="C84" s="107"/>
      <c r="F84" s="131"/>
      <c r="I84" s="107"/>
      <c r="J84" s="107"/>
      <c r="K84" s="107"/>
      <c r="L84" s="107"/>
      <c r="M84" s="107"/>
      <c r="N84" s="107"/>
      <c r="O84" s="107"/>
    </row>
    <row r="85" spans="1:15" s="108" customFormat="1" x14ac:dyDescent="0.25">
      <c r="A85" s="139"/>
      <c r="B85" s="139"/>
      <c r="C85" s="107"/>
      <c r="F85" s="131"/>
      <c r="I85" s="107"/>
      <c r="J85" s="107"/>
      <c r="K85" s="107"/>
      <c r="L85" s="107"/>
      <c r="M85" s="107"/>
      <c r="N85" s="107"/>
      <c r="O85" s="107"/>
    </row>
    <row r="86" spans="1:15" s="108" customFormat="1" x14ac:dyDescent="0.25">
      <c r="A86" s="139"/>
      <c r="B86" s="139"/>
      <c r="C86" s="107"/>
      <c r="F86" s="131"/>
      <c r="I86" s="107"/>
      <c r="J86" s="107"/>
      <c r="K86" s="107"/>
      <c r="L86" s="107"/>
      <c r="M86" s="107"/>
      <c r="N86" s="107"/>
      <c r="O86" s="107"/>
    </row>
    <row r="87" spans="1:15" s="108" customFormat="1" x14ac:dyDescent="0.25">
      <c r="A87" s="139"/>
      <c r="B87" s="139"/>
      <c r="C87" s="107"/>
      <c r="F87" s="131"/>
      <c r="I87" s="107"/>
      <c r="J87" s="107"/>
      <c r="K87" s="107"/>
      <c r="L87" s="107"/>
      <c r="M87" s="107"/>
      <c r="N87" s="107"/>
      <c r="O87" s="107"/>
    </row>
    <row r="88" spans="1:15" s="108" customFormat="1" x14ac:dyDescent="0.25">
      <c r="A88" s="139"/>
      <c r="B88" s="139"/>
      <c r="C88" s="107"/>
      <c r="F88" s="131"/>
      <c r="I88" s="107"/>
      <c r="J88" s="107"/>
      <c r="K88" s="107"/>
      <c r="L88" s="107"/>
      <c r="M88" s="107"/>
      <c r="N88" s="107"/>
      <c r="O88" s="107"/>
    </row>
    <row r="89" spans="1:15" s="108" customFormat="1" x14ac:dyDescent="0.25">
      <c r="A89" s="139"/>
      <c r="B89" s="139"/>
      <c r="C89" s="107"/>
      <c r="F89" s="131"/>
      <c r="I89" s="107"/>
      <c r="J89" s="107"/>
      <c r="K89" s="107"/>
      <c r="L89" s="107"/>
      <c r="M89" s="107"/>
      <c r="N89" s="107"/>
      <c r="O89" s="107"/>
    </row>
    <row r="90" spans="1:15" s="108" customFormat="1" x14ac:dyDescent="0.25">
      <c r="A90" s="139"/>
      <c r="B90" s="139"/>
      <c r="C90" s="107"/>
      <c r="F90" s="131"/>
      <c r="I90" s="107"/>
      <c r="J90" s="107"/>
      <c r="K90" s="107"/>
      <c r="L90" s="107"/>
      <c r="M90" s="107"/>
      <c r="N90" s="107"/>
      <c r="O90" s="107"/>
    </row>
    <row r="91" spans="1:15" s="108" customFormat="1" x14ac:dyDescent="0.25">
      <c r="A91" s="139"/>
      <c r="B91" s="139"/>
      <c r="C91" s="107"/>
      <c r="F91" s="131"/>
      <c r="I91" s="107"/>
      <c r="J91" s="107"/>
      <c r="K91" s="107"/>
      <c r="L91" s="107"/>
      <c r="M91" s="107"/>
      <c r="N91" s="107"/>
      <c r="O91" s="107"/>
    </row>
    <row r="92" spans="1:15" s="108" customFormat="1" x14ac:dyDescent="0.25">
      <c r="A92" s="139"/>
      <c r="B92" s="139"/>
      <c r="C92" s="107"/>
      <c r="F92" s="131"/>
      <c r="I92" s="107"/>
      <c r="J92" s="107"/>
      <c r="K92" s="107"/>
      <c r="L92" s="107"/>
      <c r="M92" s="107"/>
      <c r="N92" s="107"/>
      <c r="O92" s="107"/>
    </row>
    <row r="93" spans="1:15" s="108" customFormat="1" x14ac:dyDescent="0.25">
      <c r="A93" s="139"/>
      <c r="B93" s="139"/>
      <c r="C93" s="107"/>
      <c r="F93" s="131"/>
      <c r="I93" s="107"/>
      <c r="J93" s="107"/>
      <c r="K93" s="107"/>
      <c r="L93" s="107"/>
      <c r="M93" s="107"/>
      <c r="N93" s="107"/>
      <c r="O93" s="107"/>
    </row>
    <row r="94" spans="1:15" s="108" customFormat="1" x14ac:dyDescent="0.25">
      <c r="A94" s="139"/>
      <c r="B94" s="139"/>
      <c r="C94" s="107"/>
      <c r="F94" s="131"/>
      <c r="I94" s="107"/>
      <c r="J94" s="107"/>
      <c r="K94" s="107"/>
      <c r="L94" s="107"/>
      <c r="M94" s="107"/>
      <c r="N94" s="107"/>
      <c r="O94" s="107"/>
    </row>
    <row r="95" spans="1:15" s="108" customFormat="1" x14ac:dyDescent="0.25">
      <c r="A95" s="139"/>
      <c r="B95" s="139"/>
      <c r="C95" s="107"/>
      <c r="F95" s="131"/>
      <c r="I95" s="107"/>
      <c r="J95" s="107"/>
      <c r="K95" s="107"/>
      <c r="L95" s="107"/>
      <c r="M95" s="107"/>
      <c r="N95" s="107"/>
      <c r="O95" s="107"/>
    </row>
    <row r="96" spans="1:15" s="108" customFormat="1" x14ac:dyDescent="0.25">
      <c r="A96" s="139"/>
      <c r="B96" s="139"/>
      <c r="C96" s="107"/>
      <c r="F96" s="131"/>
      <c r="I96" s="107"/>
      <c r="J96" s="107"/>
      <c r="K96" s="107"/>
      <c r="L96" s="107"/>
      <c r="M96" s="107"/>
      <c r="N96" s="107"/>
      <c r="O96" s="107"/>
    </row>
    <row r="97" spans="1:15" s="108" customFormat="1" x14ac:dyDescent="0.25">
      <c r="A97" s="139"/>
      <c r="B97" s="139"/>
      <c r="C97" s="107"/>
      <c r="F97" s="131"/>
      <c r="I97" s="107"/>
      <c r="J97" s="107"/>
      <c r="K97" s="107"/>
      <c r="L97" s="107"/>
      <c r="M97" s="107"/>
      <c r="N97" s="107"/>
      <c r="O97" s="107"/>
    </row>
    <row r="98" spans="1:15" s="108" customFormat="1" x14ac:dyDescent="0.25">
      <c r="A98" s="139"/>
      <c r="B98" s="139"/>
      <c r="C98" s="107"/>
      <c r="F98" s="131"/>
      <c r="I98" s="107"/>
      <c r="J98" s="107"/>
      <c r="K98" s="107"/>
      <c r="L98" s="107"/>
      <c r="M98" s="107"/>
      <c r="N98" s="107"/>
      <c r="O98" s="107"/>
    </row>
    <row r="99" spans="1:15" s="108" customFormat="1" x14ac:dyDescent="0.25">
      <c r="A99" s="139"/>
      <c r="B99" s="139"/>
      <c r="C99" s="107"/>
      <c r="F99" s="131"/>
      <c r="I99" s="107"/>
      <c r="J99" s="107"/>
      <c r="K99" s="107"/>
      <c r="L99" s="107"/>
      <c r="M99" s="107"/>
      <c r="N99" s="107"/>
      <c r="O99" s="107"/>
    </row>
    <row r="100" spans="1:15" s="108" customFormat="1" x14ac:dyDescent="0.25">
      <c r="A100" s="139"/>
      <c r="B100" s="139"/>
      <c r="C100" s="107"/>
      <c r="F100" s="131"/>
      <c r="I100" s="107"/>
      <c r="J100" s="107"/>
      <c r="K100" s="107"/>
      <c r="L100" s="107"/>
      <c r="M100" s="107"/>
      <c r="N100" s="107"/>
      <c r="O100" s="107"/>
    </row>
    <row r="101" spans="1:15" s="108" customFormat="1" x14ac:dyDescent="0.25">
      <c r="A101" s="139"/>
      <c r="B101" s="139"/>
      <c r="C101" s="107"/>
      <c r="F101" s="131"/>
      <c r="I101" s="107"/>
      <c r="J101" s="107"/>
      <c r="K101" s="107"/>
      <c r="L101" s="107"/>
      <c r="M101" s="107"/>
      <c r="N101" s="107"/>
      <c r="O101" s="107"/>
    </row>
    <row r="102" spans="1:15" s="108" customFormat="1" x14ac:dyDescent="0.25">
      <c r="A102" s="139"/>
      <c r="B102" s="139"/>
      <c r="C102" s="107"/>
      <c r="F102" s="131"/>
      <c r="I102" s="107"/>
      <c r="J102" s="107"/>
      <c r="K102" s="107"/>
      <c r="L102" s="107"/>
      <c r="M102" s="107"/>
      <c r="N102" s="107"/>
      <c r="O102" s="107"/>
    </row>
    <row r="103" spans="1:15" s="108" customFormat="1" x14ac:dyDescent="0.25">
      <c r="A103" s="139"/>
      <c r="B103" s="139"/>
      <c r="C103" s="107"/>
      <c r="F103" s="131"/>
      <c r="I103" s="107"/>
      <c r="J103" s="107"/>
      <c r="K103" s="107"/>
      <c r="L103" s="107"/>
      <c r="M103" s="107"/>
      <c r="N103" s="107"/>
      <c r="O103" s="107"/>
    </row>
    <row r="104" spans="1:15" s="108" customFormat="1" x14ac:dyDescent="0.25">
      <c r="A104" s="139"/>
      <c r="B104" s="139"/>
      <c r="C104" s="107"/>
      <c r="F104" s="131"/>
      <c r="I104" s="107"/>
      <c r="J104" s="107"/>
      <c r="K104" s="107"/>
      <c r="L104" s="107"/>
      <c r="M104" s="107"/>
      <c r="N104" s="107"/>
      <c r="O104" s="107"/>
    </row>
    <row r="105" spans="1:15" s="108" customFormat="1" x14ac:dyDescent="0.25">
      <c r="A105" s="139"/>
      <c r="B105" s="139"/>
      <c r="C105" s="107"/>
      <c r="F105" s="131"/>
      <c r="I105" s="107"/>
      <c r="J105" s="107"/>
      <c r="K105" s="107"/>
      <c r="L105" s="107"/>
      <c r="M105" s="107"/>
      <c r="N105" s="107"/>
      <c r="O105" s="107"/>
    </row>
    <row r="106" spans="1:15" s="108" customFormat="1" x14ac:dyDescent="0.25">
      <c r="A106" s="139"/>
      <c r="B106" s="139"/>
      <c r="C106" s="107"/>
      <c r="F106" s="131"/>
      <c r="I106" s="107"/>
      <c r="J106" s="107"/>
      <c r="K106" s="107"/>
      <c r="L106" s="107"/>
      <c r="M106" s="107"/>
      <c r="N106" s="107"/>
      <c r="O106" s="107"/>
    </row>
    <row r="107" spans="1:15" s="108" customFormat="1" x14ac:dyDescent="0.25">
      <c r="A107" s="139"/>
      <c r="B107" s="139"/>
      <c r="C107" s="107"/>
      <c r="F107" s="131"/>
      <c r="I107" s="107"/>
      <c r="J107" s="107"/>
      <c r="K107" s="107"/>
      <c r="L107" s="107"/>
      <c r="M107" s="107"/>
      <c r="N107" s="107"/>
      <c r="O107" s="107"/>
    </row>
    <row r="108" spans="1:15" s="108" customFormat="1" x14ac:dyDescent="0.25">
      <c r="A108" s="139"/>
      <c r="B108" s="139"/>
      <c r="C108" s="107"/>
      <c r="F108" s="131"/>
      <c r="I108" s="107"/>
      <c r="J108" s="107"/>
      <c r="K108" s="107"/>
      <c r="L108" s="107"/>
      <c r="M108" s="107"/>
      <c r="N108" s="107"/>
      <c r="O108" s="107"/>
    </row>
    <row r="109" spans="1:15" s="108" customFormat="1" x14ac:dyDescent="0.25">
      <c r="A109" s="139"/>
      <c r="B109" s="139"/>
      <c r="C109" s="107"/>
      <c r="F109" s="131"/>
      <c r="I109" s="107"/>
      <c r="J109" s="107"/>
      <c r="K109" s="107"/>
      <c r="L109" s="107"/>
      <c r="M109" s="107"/>
      <c r="N109" s="107"/>
      <c r="O109" s="107"/>
    </row>
    <row r="110" spans="1:15" s="108" customFormat="1" x14ac:dyDescent="0.25">
      <c r="A110" s="139"/>
      <c r="B110" s="139"/>
      <c r="C110" s="107"/>
      <c r="F110" s="131"/>
      <c r="I110" s="107"/>
      <c r="J110" s="107"/>
      <c r="K110" s="107"/>
      <c r="L110" s="107"/>
      <c r="M110" s="107"/>
      <c r="N110" s="107"/>
      <c r="O110" s="107"/>
    </row>
    <row r="111" spans="1:15" s="108" customFormat="1" x14ac:dyDescent="0.25">
      <c r="A111" s="139"/>
      <c r="B111" s="139"/>
      <c r="C111" s="107"/>
      <c r="F111" s="131"/>
      <c r="I111" s="107"/>
      <c r="J111" s="107"/>
      <c r="K111" s="107"/>
      <c r="L111" s="107"/>
      <c r="M111" s="107"/>
      <c r="N111" s="107"/>
      <c r="O111" s="107"/>
    </row>
    <row r="112" spans="1:15" s="108" customFormat="1" x14ac:dyDescent="0.25">
      <c r="A112" s="139"/>
      <c r="B112" s="139"/>
      <c r="C112" s="107"/>
      <c r="F112" s="131"/>
      <c r="I112" s="107"/>
      <c r="J112" s="107"/>
      <c r="K112" s="107"/>
      <c r="L112" s="107"/>
      <c r="M112" s="107"/>
      <c r="N112" s="107"/>
      <c r="O112" s="107"/>
    </row>
    <row r="113" spans="1:15" s="108" customFormat="1" x14ac:dyDescent="0.25">
      <c r="A113" s="139"/>
      <c r="B113" s="139"/>
      <c r="C113" s="107"/>
      <c r="F113" s="131"/>
      <c r="I113" s="107"/>
      <c r="J113" s="107"/>
      <c r="K113" s="107"/>
      <c r="L113" s="107"/>
      <c r="M113" s="107"/>
      <c r="N113" s="107"/>
      <c r="O113" s="107"/>
    </row>
    <row r="114" spans="1:15" s="108" customFormat="1" x14ac:dyDescent="0.25">
      <c r="A114" s="139"/>
      <c r="B114" s="139"/>
      <c r="C114" s="107"/>
      <c r="F114" s="131"/>
      <c r="I114" s="107"/>
      <c r="J114" s="107"/>
      <c r="K114" s="107"/>
      <c r="L114" s="107"/>
      <c r="M114" s="107"/>
      <c r="N114" s="107"/>
      <c r="O114" s="107"/>
    </row>
    <row r="115" spans="1:15" s="108" customFormat="1" x14ac:dyDescent="0.25">
      <c r="A115" s="139"/>
      <c r="B115" s="139"/>
      <c r="C115" s="107"/>
      <c r="F115" s="131"/>
      <c r="I115" s="107"/>
      <c r="J115" s="107"/>
      <c r="K115" s="107"/>
      <c r="L115" s="107"/>
      <c r="M115" s="107"/>
      <c r="N115" s="107"/>
      <c r="O115" s="107"/>
    </row>
    <row r="116" spans="1:15" s="108" customFormat="1" x14ac:dyDescent="0.25">
      <c r="A116" s="139"/>
      <c r="B116" s="139"/>
      <c r="C116" s="107"/>
      <c r="F116" s="131"/>
      <c r="I116" s="107"/>
      <c r="J116" s="107"/>
      <c r="K116" s="107"/>
      <c r="L116" s="107"/>
      <c r="M116" s="107"/>
      <c r="N116" s="107"/>
      <c r="O116" s="107"/>
    </row>
    <row r="117" spans="1:15" s="108" customFormat="1" x14ac:dyDescent="0.25">
      <c r="A117" s="139"/>
      <c r="B117" s="139"/>
      <c r="C117" s="107"/>
      <c r="F117" s="131"/>
      <c r="I117" s="107"/>
      <c r="J117" s="107"/>
      <c r="K117" s="107"/>
      <c r="L117" s="107"/>
      <c r="M117" s="107"/>
      <c r="N117" s="107"/>
      <c r="O117" s="107"/>
    </row>
    <row r="118" spans="1:15" s="108" customFormat="1" x14ac:dyDescent="0.25">
      <c r="A118" s="139"/>
      <c r="B118" s="139"/>
      <c r="C118" s="107"/>
      <c r="F118" s="131"/>
      <c r="I118" s="107"/>
      <c r="J118" s="107"/>
      <c r="K118" s="107"/>
      <c r="L118" s="107"/>
      <c r="M118" s="107"/>
      <c r="N118" s="107"/>
      <c r="O118" s="107"/>
    </row>
    <row r="119" spans="1:15" s="108" customFormat="1" x14ac:dyDescent="0.25">
      <c r="A119" s="139"/>
      <c r="B119" s="139"/>
      <c r="C119" s="107"/>
      <c r="F119" s="131"/>
      <c r="I119" s="107"/>
      <c r="J119" s="107"/>
      <c r="K119" s="107"/>
      <c r="L119" s="107"/>
      <c r="M119" s="107"/>
      <c r="N119" s="107"/>
      <c r="O119" s="107"/>
    </row>
    <row r="120" spans="1:15" s="108" customFormat="1" x14ac:dyDescent="0.25">
      <c r="A120" s="139"/>
      <c r="B120" s="139"/>
      <c r="C120" s="107"/>
      <c r="F120" s="131"/>
      <c r="I120" s="107"/>
      <c r="J120" s="107"/>
      <c r="K120" s="107"/>
      <c r="L120" s="107"/>
      <c r="M120" s="107"/>
      <c r="N120" s="107"/>
      <c r="O120" s="107"/>
    </row>
    <row r="121" spans="1:15" s="108" customFormat="1" x14ac:dyDescent="0.25">
      <c r="A121" s="139"/>
      <c r="B121" s="139"/>
      <c r="C121" s="107"/>
      <c r="F121" s="131"/>
      <c r="I121" s="107"/>
      <c r="J121" s="107"/>
      <c r="K121" s="107"/>
      <c r="L121" s="107"/>
      <c r="M121" s="107"/>
      <c r="N121" s="107"/>
      <c r="O121" s="107"/>
    </row>
    <row r="122" spans="1:15" s="108" customFormat="1" x14ac:dyDescent="0.25">
      <c r="A122" s="139"/>
      <c r="B122" s="139"/>
      <c r="C122" s="107"/>
      <c r="F122" s="131"/>
      <c r="I122" s="107"/>
      <c r="J122" s="107"/>
      <c r="K122" s="107"/>
      <c r="L122" s="107"/>
      <c r="M122" s="107"/>
      <c r="N122" s="107"/>
      <c r="O122" s="107"/>
    </row>
    <row r="123" spans="1:15" s="108" customFormat="1" x14ac:dyDescent="0.25">
      <c r="A123" s="139"/>
      <c r="B123" s="139"/>
      <c r="C123" s="107"/>
      <c r="F123" s="131"/>
      <c r="I123" s="107"/>
      <c r="J123" s="107"/>
      <c r="K123" s="107"/>
      <c r="L123" s="107"/>
      <c r="M123" s="107"/>
      <c r="N123" s="107"/>
      <c r="O123" s="107"/>
    </row>
    <row r="124" spans="1:15" s="108" customFormat="1" x14ac:dyDescent="0.25">
      <c r="A124" s="139"/>
      <c r="B124" s="139"/>
      <c r="C124" s="107"/>
      <c r="F124" s="131"/>
      <c r="I124" s="107"/>
      <c r="J124" s="107"/>
      <c r="K124" s="107"/>
      <c r="L124" s="107"/>
      <c r="M124" s="107"/>
      <c r="N124" s="107"/>
      <c r="O124" s="107"/>
    </row>
    <row r="125" spans="1:15" s="108" customFormat="1" x14ac:dyDescent="0.25">
      <c r="A125" s="139"/>
      <c r="B125" s="139"/>
      <c r="C125" s="107"/>
      <c r="F125" s="131"/>
      <c r="I125" s="107"/>
      <c r="J125" s="107"/>
      <c r="K125" s="107"/>
      <c r="L125" s="107"/>
      <c r="M125" s="107"/>
      <c r="N125" s="107"/>
      <c r="O125" s="107"/>
    </row>
    <row r="126" spans="1:15" s="108" customFormat="1" x14ac:dyDescent="0.25">
      <c r="A126" s="139"/>
      <c r="B126" s="139"/>
      <c r="C126" s="107"/>
      <c r="F126" s="131"/>
      <c r="I126" s="107"/>
      <c r="J126" s="107"/>
      <c r="K126" s="107"/>
      <c r="L126" s="107"/>
      <c r="M126" s="107"/>
      <c r="N126" s="107"/>
      <c r="O126" s="107"/>
    </row>
    <row r="127" spans="1:15" s="108" customFormat="1" x14ac:dyDescent="0.25">
      <c r="A127" s="139"/>
      <c r="B127" s="139"/>
      <c r="C127" s="107"/>
      <c r="F127" s="131"/>
      <c r="I127" s="107"/>
      <c r="J127" s="107"/>
      <c r="K127" s="107"/>
      <c r="L127" s="107"/>
      <c r="M127" s="107"/>
      <c r="N127" s="107"/>
      <c r="O127" s="107"/>
    </row>
    <row r="128" spans="1:15" s="108" customFormat="1" x14ac:dyDescent="0.25">
      <c r="A128" s="139"/>
      <c r="B128" s="139"/>
      <c r="C128" s="107"/>
      <c r="F128" s="131"/>
      <c r="I128" s="107"/>
      <c r="J128" s="107"/>
      <c r="K128" s="107"/>
      <c r="L128" s="107"/>
      <c r="M128" s="107"/>
      <c r="N128" s="107"/>
      <c r="O128" s="107"/>
    </row>
    <row r="129" spans="1:15" s="108" customFormat="1" x14ac:dyDescent="0.25">
      <c r="A129" s="139"/>
      <c r="B129" s="139"/>
      <c r="C129" s="107"/>
      <c r="F129" s="131"/>
      <c r="I129" s="107"/>
      <c r="J129" s="107"/>
      <c r="K129" s="107"/>
      <c r="L129" s="107"/>
      <c r="M129" s="107"/>
      <c r="N129" s="107"/>
      <c r="O129" s="107"/>
    </row>
    <row r="130" spans="1:15" s="108" customFormat="1" x14ac:dyDescent="0.25">
      <c r="A130" s="139"/>
      <c r="B130" s="139"/>
      <c r="C130" s="107"/>
      <c r="F130" s="131"/>
      <c r="I130" s="107"/>
      <c r="J130" s="107"/>
      <c r="K130" s="107"/>
      <c r="L130" s="107"/>
      <c r="M130" s="107"/>
      <c r="N130" s="107"/>
      <c r="O130" s="107"/>
    </row>
    <row r="131" spans="1:15" s="108" customFormat="1" x14ac:dyDescent="0.25">
      <c r="A131" s="139"/>
      <c r="B131" s="139"/>
      <c r="C131" s="107"/>
      <c r="F131" s="131"/>
      <c r="I131" s="107"/>
      <c r="J131" s="107"/>
      <c r="K131" s="107"/>
      <c r="L131" s="107"/>
      <c r="M131" s="107"/>
      <c r="N131" s="107"/>
      <c r="O131" s="107"/>
    </row>
    <row r="132" spans="1:15" s="108" customFormat="1" x14ac:dyDescent="0.25">
      <c r="A132" s="139"/>
      <c r="B132" s="139"/>
      <c r="C132" s="107"/>
      <c r="F132" s="131"/>
      <c r="I132" s="107"/>
      <c r="J132" s="107"/>
      <c r="K132" s="107"/>
      <c r="L132" s="107"/>
      <c r="M132" s="107"/>
      <c r="N132" s="107"/>
      <c r="O132" s="107"/>
    </row>
    <row r="133" spans="1:15" s="108" customFormat="1" x14ac:dyDescent="0.25">
      <c r="A133" s="139"/>
      <c r="B133" s="139"/>
      <c r="C133" s="107"/>
      <c r="F133" s="131"/>
      <c r="I133" s="107"/>
      <c r="J133" s="107"/>
      <c r="K133" s="107"/>
      <c r="L133" s="107"/>
      <c r="M133" s="107"/>
      <c r="N133" s="107"/>
      <c r="O133" s="107"/>
    </row>
    <row r="134" spans="1:15" s="108" customFormat="1" x14ac:dyDescent="0.25">
      <c r="A134" s="139"/>
      <c r="B134" s="139"/>
      <c r="C134" s="107"/>
      <c r="F134" s="131"/>
      <c r="I134" s="107"/>
      <c r="J134" s="107"/>
      <c r="K134" s="107"/>
      <c r="L134" s="107"/>
      <c r="M134" s="107"/>
      <c r="N134" s="107"/>
      <c r="O134" s="107"/>
    </row>
    <row r="135" spans="1:15" s="108" customFormat="1" x14ac:dyDescent="0.25">
      <c r="A135" s="139"/>
      <c r="B135" s="139"/>
      <c r="C135" s="107"/>
      <c r="F135" s="131"/>
      <c r="I135" s="107"/>
      <c r="J135" s="107"/>
      <c r="K135" s="107"/>
      <c r="L135" s="107"/>
      <c r="M135" s="107"/>
      <c r="N135" s="107"/>
      <c r="O135" s="107"/>
    </row>
    <row r="136" spans="1:15" s="108" customFormat="1" x14ac:dyDescent="0.25">
      <c r="A136" s="139"/>
      <c r="B136" s="139"/>
      <c r="C136" s="107"/>
      <c r="F136" s="131"/>
      <c r="I136" s="107"/>
      <c r="J136" s="107"/>
      <c r="K136" s="107"/>
      <c r="L136" s="107"/>
      <c r="M136" s="107"/>
      <c r="N136" s="107"/>
      <c r="O136" s="107"/>
    </row>
    <row r="137" spans="1:15" s="108" customFormat="1" x14ac:dyDescent="0.25">
      <c r="A137" s="139"/>
      <c r="B137" s="139"/>
      <c r="C137" s="107"/>
      <c r="F137" s="131"/>
      <c r="I137" s="107"/>
      <c r="J137" s="107"/>
      <c r="K137" s="107"/>
      <c r="L137" s="107"/>
      <c r="M137" s="107"/>
      <c r="N137" s="107"/>
      <c r="O137" s="107"/>
    </row>
    <row r="138" spans="1:15" s="108" customFormat="1" x14ac:dyDescent="0.25">
      <c r="A138" s="139"/>
      <c r="B138" s="139"/>
      <c r="C138" s="107"/>
      <c r="F138" s="131"/>
      <c r="I138" s="107"/>
      <c r="J138" s="107"/>
      <c r="K138" s="107"/>
      <c r="L138" s="107"/>
      <c r="M138" s="107"/>
      <c r="N138" s="107"/>
      <c r="O138" s="107"/>
    </row>
    <row r="139" spans="1:15" s="108" customFormat="1" x14ac:dyDescent="0.25">
      <c r="A139" s="139"/>
      <c r="B139" s="139"/>
      <c r="C139" s="107"/>
      <c r="F139" s="131"/>
      <c r="I139" s="107"/>
      <c r="J139" s="107"/>
      <c r="K139" s="107"/>
      <c r="L139" s="107"/>
      <c r="M139" s="107"/>
      <c r="N139" s="107"/>
      <c r="O139" s="107"/>
    </row>
    <row r="140" spans="1:15" s="108" customFormat="1" x14ac:dyDescent="0.25">
      <c r="A140" s="139"/>
      <c r="B140" s="139"/>
      <c r="C140" s="107"/>
      <c r="F140" s="131"/>
      <c r="I140" s="107"/>
      <c r="J140" s="107"/>
      <c r="K140" s="107"/>
      <c r="L140" s="107"/>
      <c r="M140" s="107"/>
      <c r="N140" s="107"/>
      <c r="O140" s="107"/>
    </row>
    <row r="141" spans="1:15" s="108" customFormat="1" x14ac:dyDescent="0.25">
      <c r="A141" s="139"/>
      <c r="B141" s="139"/>
      <c r="C141" s="107"/>
      <c r="F141" s="131"/>
      <c r="I141" s="107"/>
      <c r="J141" s="107"/>
      <c r="K141" s="107"/>
      <c r="L141" s="107"/>
      <c r="M141" s="107"/>
      <c r="N141" s="107"/>
      <c r="O141" s="107"/>
    </row>
    <row r="142" spans="1:15" s="108" customFormat="1" x14ac:dyDescent="0.25">
      <c r="A142" s="139"/>
      <c r="B142" s="139"/>
      <c r="C142" s="107"/>
      <c r="F142" s="131"/>
      <c r="I142" s="107"/>
      <c r="J142" s="107"/>
      <c r="K142" s="107"/>
      <c r="L142" s="107"/>
      <c r="M142" s="107"/>
      <c r="N142" s="107"/>
      <c r="O142" s="107"/>
    </row>
    <row r="143" spans="1:15" s="108" customFormat="1" x14ac:dyDescent="0.25">
      <c r="A143" s="139"/>
      <c r="B143" s="139"/>
      <c r="C143" s="107"/>
      <c r="F143" s="131"/>
      <c r="I143" s="107"/>
      <c r="J143" s="107"/>
      <c r="K143" s="107"/>
      <c r="L143" s="107"/>
      <c r="M143" s="107"/>
      <c r="N143" s="107"/>
      <c r="O143" s="107"/>
    </row>
    <row r="144" spans="1:15" s="108" customFormat="1" x14ac:dyDescent="0.25">
      <c r="A144" s="139"/>
      <c r="B144" s="139"/>
      <c r="C144" s="107"/>
      <c r="F144" s="131"/>
      <c r="I144" s="107"/>
      <c r="J144" s="107"/>
      <c r="K144" s="107"/>
      <c r="L144" s="107"/>
      <c r="M144" s="107"/>
      <c r="N144" s="107"/>
      <c r="O144" s="107"/>
    </row>
    <row r="145" spans="1:15" s="108" customFormat="1" x14ac:dyDescent="0.25">
      <c r="A145" s="139"/>
      <c r="B145" s="139"/>
      <c r="C145" s="107"/>
      <c r="F145" s="131"/>
      <c r="I145" s="107"/>
      <c r="J145" s="107"/>
      <c r="K145" s="107"/>
      <c r="L145" s="107"/>
      <c r="M145" s="107"/>
      <c r="N145" s="107"/>
      <c r="O145" s="107"/>
    </row>
    <row r="146" spans="1:15" s="108" customFormat="1" x14ac:dyDescent="0.25">
      <c r="A146" s="139"/>
      <c r="B146" s="139"/>
      <c r="C146" s="107"/>
      <c r="F146" s="131"/>
      <c r="I146" s="107"/>
      <c r="J146" s="107"/>
      <c r="K146" s="107"/>
      <c r="L146" s="107"/>
      <c r="M146" s="107"/>
      <c r="N146" s="107"/>
      <c r="O146" s="107"/>
    </row>
    <row r="147" spans="1:15" s="108" customFormat="1" x14ac:dyDescent="0.25">
      <c r="A147" s="139"/>
      <c r="B147" s="139"/>
      <c r="C147" s="107"/>
      <c r="F147" s="131"/>
      <c r="I147" s="107"/>
      <c r="J147" s="107"/>
      <c r="K147" s="107"/>
      <c r="L147" s="107"/>
      <c r="M147" s="107"/>
      <c r="N147" s="107"/>
      <c r="O147" s="107"/>
    </row>
    <row r="148" spans="1:15" s="108" customFormat="1" x14ac:dyDescent="0.25">
      <c r="A148" s="139"/>
      <c r="B148" s="139"/>
      <c r="C148" s="107"/>
      <c r="F148" s="131"/>
      <c r="I148" s="107"/>
      <c r="J148" s="107"/>
      <c r="K148" s="107"/>
      <c r="L148" s="107"/>
      <c r="M148" s="107"/>
      <c r="N148" s="107"/>
      <c r="O148" s="107"/>
    </row>
    <row r="149" spans="1:15" s="108" customFormat="1" x14ac:dyDescent="0.25">
      <c r="A149" s="139"/>
      <c r="B149" s="139"/>
      <c r="C149" s="107"/>
      <c r="F149" s="131"/>
      <c r="I149" s="107"/>
      <c r="J149" s="107"/>
      <c r="K149" s="107"/>
      <c r="L149" s="107"/>
      <c r="M149" s="107"/>
      <c r="N149" s="107"/>
      <c r="O149" s="107"/>
    </row>
    <row r="150" spans="1:15" s="108" customFormat="1" x14ac:dyDescent="0.25">
      <c r="A150" s="139"/>
      <c r="B150" s="139"/>
      <c r="C150" s="107"/>
      <c r="F150" s="131"/>
      <c r="I150" s="107"/>
      <c r="J150" s="107"/>
      <c r="K150" s="107"/>
      <c r="L150" s="107"/>
      <c r="M150" s="107"/>
      <c r="N150" s="107"/>
      <c r="O150" s="107"/>
    </row>
    <row r="151" spans="1:15" s="108" customFormat="1" x14ac:dyDescent="0.25">
      <c r="A151" s="139"/>
      <c r="B151" s="139"/>
      <c r="C151" s="107"/>
      <c r="F151" s="131"/>
      <c r="I151" s="107"/>
      <c r="J151" s="107"/>
      <c r="K151" s="107"/>
      <c r="L151" s="107"/>
      <c r="M151" s="107"/>
      <c r="N151" s="107"/>
      <c r="O151" s="107"/>
    </row>
    <row r="152" spans="1:15" s="108" customFormat="1" x14ac:dyDescent="0.25">
      <c r="A152" s="139"/>
      <c r="B152" s="139"/>
      <c r="C152" s="107"/>
      <c r="F152" s="131"/>
      <c r="I152" s="107"/>
      <c r="J152" s="107"/>
      <c r="K152" s="107"/>
      <c r="L152" s="107"/>
      <c r="M152" s="107"/>
      <c r="N152" s="107"/>
      <c r="O152" s="107"/>
    </row>
    <row r="153" spans="1:15" s="108" customFormat="1" x14ac:dyDescent="0.25">
      <c r="A153" s="139"/>
      <c r="B153" s="139"/>
      <c r="C153" s="107"/>
      <c r="F153" s="131"/>
      <c r="I153" s="107"/>
      <c r="J153" s="107"/>
      <c r="K153" s="107"/>
      <c r="L153" s="107"/>
      <c r="M153" s="107"/>
      <c r="N153" s="107"/>
      <c r="O153" s="107"/>
    </row>
    <row r="154" spans="1:15" s="108" customFormat="1" x14ac:dyDescent="0.25">
      <c r="A154" s="139"/>
      <c r="B154" s="139"/>
      <c r="C154" s="107"/>
      <c r="F154" s="131"/>
      <c r="I154" s="107"/>
      <c r="J154" s="107"/>
      <c r="K154" s="107"/>
      <c r="L154" s="107"/>
      <c r="M154" s="107"/>
      <c r="N154" s="107"/>
      <c r="O154" s="107"/>
    </row>
    <row r="155" spans="1:15" s="108" customFormat="1" x14ac:dyDescent="0.25">
      <c r="A155" s="139"/>
      <c r="B155" s="139"/>
      <c r="C155" s="107"/>
      <c r="F155" s="131"/>
      <c r="I155" s="107"/>
      <c r="J155" s="107"/>
      <c r="K155" s="107"/>
      <c r="L155" s="107"/>
      <c r="M155" s="107"/>
      <c r="N155" s="107"/>
      <c r="O155" s="107"/>
    </row>
    <row r="156" spans="1:15" s="108" customFormat="1" x14ac:dyDescent="0.25">
      <c r="A156" s="139"/>
      <c r="B156" s="139"/>
      <c r="C156" s="107"/>
      <c r="F156" s="131"/>
      <c r="I156" s="107"/>
      <c r="J156" s="107"/>
      <c r="K156" s="107"/>
      <c r="L156" s="107"/>
      <c r="M156" s="107"/>
      <c r="N156" s="107"/>
      <c r="O156" s="107"/>
    </row>
    <row r="157" spans="1:15" s="108" customFormat="1" x14ac:dyDescent="0.25">
      <c r="A157" s="139"/>
      <c r="B157" s="139"/>
      <c r="C157" s="107"/>
      <c r="F157" s="131"/>
      <c r="I157" s="107"/>
      <c r="J157" s="107"/>
      <c r="K157" s="107"/>
      <c r="L157" s="107"/>
      <c r="M157" s="107"/>
      <c r="N157" s="107"/>
      <c r="O157" s="107"/>
    </row>
    <row r="158" spans="1:15" s="108" customFormat="1" x14ac:dyDescent="0.25">
      <c r="A158" s="139"/>
      <c r="B158" s="139"/>
      <c r="C158" s="107"/>
      <c r="F158" s="131"/>
      <c r="I158" s="107"/>
      <c r="J158" s="107"/>
      <c r="K158" s="107"/>
      <c r="L158" s="107"/>
      <c r="M158" s="107"/>
      <c r="N158" s="107"/>
      <c r="O158" s="107"/>
    </row>
    <row r="159" spans="1:15" s="108" customFormat="1" x14ac:dyDescent="0.25">
      <c r="A159" s="139"/>
      <c r="B159" s="139"/>
      <c r="C159" s="107"/>
      <c r="F159" s="131"/>
      <c r="I159" s="107"/>
      <c r="J159" s="107"/>
      <c r="K159" s="107"/>
      <c r="L159" s="107"/>
      <c r="M159" s="107"/>
      <c r="N159" s="107"/>
      <c r="O159" s="107"/>
    </row>
    <row r="160" spans="1:15" s="108" customFormat="1" x14ac:dyDescent="0.25">
      <c r="A160" s="139"/>
      <c r="B160" s="139"/>
      <c r="C160" s="107"/>
      <c r="F160" s="131"/>
      <c r="I160" s="107"/>
      <c r="J160" s="107"/>
      <c r="K160" s="107"/>
      <c r="L160" s="107"/>
      <c r="M160" s="107"/>
      <c r="N160" s="107"/>
      <c r="O160" s="107"/>
    </row>
    <row r="161" spans="1:15" s="108" customFormat="1" x14ac:dyDescent="0.25">
      <c r="A161" s="139"/>
      <c r="B161" s="139"/>
      <c r="C161" s="107"/>
      <c r="F161" s="131"/>
      <c r="I161" s="107"/>
      <c r="J161" s="107"/>
      <c r="K161" s="107"/>
      <c r="L161" s="107"/>
      <c r="M161" s="107"/>
      <c r="N161" s="107"/>
      <c r="O161" s="107"/>
    </row>
    <row r="162" spans="1:15" s="108" customFormat="1" x14ac:dyDescent="0.25">
      <c r="A162" s="139"/>
      <c r="B162" s="139"/>
      <c r="C162" s="107"/>
      <c r="F162" s="131"/>
      <c r="I162" s="107"/>
      <c r="J162" s="107"/>
      <c r="K162" s="107"/>
      <c r="L162" s="107"/>
      <c r="M162" s="107"/>
      <c r="N162" s="107"/>
      <c r="O162" s="107"/>
    </row>
    <row r="163" spans="1:15" s="108" customFormat="1" x14ac:dyDescent="0.25">
      <c r="A163" s="139"/>
      <c r="B163" s="139"/>
      <c r="C163" s="107"/>
      <c r="F163" s="131"/>
      <c r="I163" s="107"/>
      <c r="J163" s="107"/>
      <c r="K163" s="107"/>
      <c r="L163" s="107"/>
      <c r="M163" s="107"/>
      <c r="N163" s="107"/>
      <c r="O163" s="107"/>
    </row>
    <row r="164" spans="1:15" s="108" customFormat="1" x14ac:dyDescent="0.25">
      <c r="A164" s="139"/>
      <c r="B164" s="139"/>
      <c r="C164" s="107"/>
      <c r="F164" s="131"/>
      <c r="I164" s="107"/>
      <c r="J164" s="107"/>
      <c r="K164" s="107"/>
      <c r="L164" s="107"/>
      <c r="M164" s="107"/>
      <c r="N164" s="107"/>
      <c r="O164" s="107"/>
    </row>
    <row r="165" spans="1:15" s="108" customFormat="1" x14ac:dyDescent="0.25">
      <c r="A165" s="139"/>
      <c r="B165" s="139"/>
      <c r="C165" s="107"/>
      <c r="F165" s="131"/>
      <c r="I165" s="107"/>
      <c r="J165" s="107"/>
      <c r="K165" s="107"/>
      <c r="L165" s="107"/>
      <c r="M165" s="107"/>
      <c r="N165" s="107"/>
      <c r="O165" s="107"/>
    </row>
    <row r="166" spans="1:15" s="108" customFormat="1" x14ac:dyDescent="0.25">
      <c r="A166" s="139"/>
      <c r="B166" s="139"/>
      <c r="C166" s="107"/>
      <c r="F166" s="131"/>
      <c r="I166" s="107"/>
      <c r="J166" s="107"/>
      <c r="K166" s="107"/>
      <c r="L166" s="107"/>
      <c r="M166" s="107"/>
      <c r="N166" s="107"/>
      <c r="O166" s="107"/>
    </row>
    <row r="167" spans="1:15" s="108" customFormat="1" x14ac:dyDescent="0.25">
      <c r="A167" s="139"/>
      <c r="B167" s="139"/>
      <c r="C167" s="107"/>
      <c r="F167" s="131"/>
      <c r="I167" s="107"/>
      <c r="J167" s="107"/>
      <c r="K167" s="107"/>
      <c r="L167" s="107"/>
      <c r="M167" s="107"/>
      <c r="N167" s="107"/>
      <c r="O167" s="107"/>
    </row>
    <row r="168" spans="1:15" s="108" customFormat="1" x14ac:dyDescent="0.25">
      <c r="A168" s="139"/>
      <c r="B168" s="139"/>
      <c r="C168" s="107"/>
      <c r="F168" s="131"/>
      <c r="I168" s="107"/>
      <c r="J168" s="107"/>
      <c r="K168" s="107"/>
      <c r="L168" s="107"/>
      <c r="M168" s="107"/>
      <c r="N168" s="107"/>
      <c r="O168" s="107"/>
    </row>
    <row r="169" spans="1:15" s="108" customFormat="1" x14ac:dyDescent="0.25">
      <c r="A169" s="139"/>
      <c r="B169" s="139"/>
      <c r="C169" s="107"/>
      <c r="F169" s="131"/>
      <c r="I169" s="107"/>
      <c r="J169" s="107"/>
      <c r="K169" s="107"/>
      <c r="L169" s="107"/>
      <c r="M169" s="107"/>
      <c r="N169" s="107"/>
      <c r="O169" s="107"/>
    </row>
    <row r="170" spans="1:15" s="108" customFormat="1" x14ac:dyDescent="0.25">
      <c r="A170" s="139"/>
      <c r="B170" s="139"/>
      <c r="C170" s="107"/>
      <c r="F170" s="131"/>
      <c r="I170" s="107"/>
      <c r="J170" s="107"/>
      <c r="K170" s="107"/>
      <c r="L170" s="107"/>
      <c r="M170" s="107"/>
      <c r="N170" s="107"/>
      <c r="O170" s="107"/>
    </row>
    <row r="171" spans="1:15" s="108" customFormat="1" x14ac:dyDescent="0.25">
      <c r="A171" s="139"/>
      <c r="B171" s="139"/>
      <c r="C171" s="107"/>
      <c r="F171" s="131"/>
      <c r="I171" s="107"/>
      <c r="J171" s="107"/>
      <c r="K171" s="107"/>
      <c r="L171" s="107"/>
      <c r="M171" s="107"/>
      <c r="N171" s="107"/>
      <c r="O171" s="107"/>
    </row>
    <row r="172" spans="1:15" s="108" customFormat="1" x14ac:dyDescent="0.25">
      <c r="A172" s="139"/>
      <c r="B172" s="139"/>
      <c r="C172" s="107"/>
      <c r="F172" s="131"/>
      <c r="I172" s="107"/>
      <c r="J172" s="107"/>
      <c r="K172" s="107"/>
      <c r="L172" s="107"/>
      <c r="M172" s="107"/>
      <c r="N172" s="107"/>
      <c r="O172" s="107"/>
    </row>
    <row r="173" spans="1:15" s="108" customFormat="1" x14ac:dyDescent="0.25">
      <c r="A173" s="139"/>
      <c r="B173" s="139"/>
      <c r="C173" s="107"/>
      <c r="F173" s="131"/>
      <c r="I173" s="107"/>
      <c r="J173" s="107"/>
      <c r="K173" s="107"/>
      <c r="L173" s="107"/>
      <c r="M173" s="107"/>
      <c r="N173" s="107"/>
      <c r="O173" s="107"/>
    </row>
    <row r="174" spans="1:15" s="108" customFormat="1" x14ac:dyDescent="0.25">
      <c r="A174" s="139"/>
      <c r="B174" s="139"/>
      <c r="C174" s="107"/>
      <c r="F174" s="131"/>
      <c r="I174" s="107"/>
      <c r="J174" s="107"/>
      <c r="K174" s="107"/>
      <c r="L174" s="107"/>
      <c r="M174" s="107"/>
      <c r="N174" s="107"/>
      <c r="O174" s="107"/>
    </row>
    <row r="175" spans="1:15" s="108" customFormat="1" x14ac:dyDescent="0.25">
      <c r="A175" s="139"/>
      <c r="B175" s="139"/>
      <c r="C175" s="107"/>
      <c r="F175" s="131"/>
      <c r="I175" s="107"/>
      <c r="J175" s="107"/>
      <c r="K175" s="107"/>
      <c r="L175" s="107"/>
      <c r="M175" s="107"/>
      <c r="N175" s="107"/>
      <c r="O175" s="107"/>
    </row>
    <row r="176" spans="1:15" s="108" customFormat="1" x14ac:dyDescent="0.25">
      <c r="A176" s="139"/>
      <c r="B176" s="139"/>
      <c r="C176" s="107"/>
      <c r="F176" s="131"/>
      <c r="I176" s="107"/>
      <c r="J176" s="107"/>
      <c r="K176" s="107"/>
      <c r="L176" s="107"/>
      <c r="M176" s="107"/>
      <c r="N176" s="107"/>
      <c r="O176" s="107"/>
    </row>
    <row r="177" spans="1:15" s="108" customFormat="1" x14ac:dyDescent="0.25">
      <c r="A177" s="139"/>
      <c r="B177" s="139"/>
      <c r="C177" s="107"/>
      <c r="F177" s="131"/>
      <c r="I177" s="107"/>
      <c r="J177" s="107"/>
      <c r="K177" s="107"/>
      <c r="L177" s="107"/>
      <c r="M177" s="107"/>
      <c r="N177" s="107"/>
      <c r="O177" s="107"/>
    </row>
    <row r="178" spans="1:15" s="108" customFormat="1" x14ac:dyDescent="0.25">
      <c r="A178" s="139"/>
      <c r="B178" s="139"/>
      <c r="C178" s="107"/>
      <c r="F178" s="131"/>
      <c r="I178" s="107"/>
      <c r="J178" s="107"/>
      <c r="K178" s="107"/>
      <c r="L178" s="107"/>
      <c r="M178" s="107"/>
      <c r="N178" s="107"/>
      <c r="O178" s="107"/>
    </row>
    <row r="179" spans="1:15" s="108" customFormat="1" x14ac:dyDescent="0.25">
      <c r="A179" s="130"/>
      <c r="B179" s="130"/>
      <c r="C179" s="107"/>
      <c r="F179" s="131"/>
      <c r="I179" s="107"/>
      <c r="J179" s="107"/>
      <c r="K179" s="107"/>
      <c r="L179" s="107"/>
      <c r="M179" s="107"/>
      <c r="N179" s="107"/>
      <c r="O179" s="107"/>
    </row>
    <row r="180" spans="1:15" s="108" customFormat="1" x14ac:dyDescent="0.25">
      <c r="A180" s="130"/>
      <c r="B180" s="130"/>
      <c r="C180" s="107"/>
      <c r="F180" s="131"/>
      <c r="I180" s="107"/>
      <c r="J180" s="107"/>
      <c r="K180" s="107"/>
      <c r="L180" s="107"/>
      <c r="M180" s="107"/>
      <c r="N180" s="107"/>
      <c r="O180" s="107"/>
    </row>
    <row r="181" spans="1:15" s="108" customFormat="1" x14ac:dyDescent="0.25">
      <c r="A181" s="130"/>
      <c r="B181" s="130"/>
      <c r="C181" s="107"/>
      <c r="F181" s="131"/>
      <c r="I181" s="107"/>
      <c r="J181" s="107"/>
      <c r="K181" s="107"/>
      <c r="L181" s="107"/>
      <c r="M181" s="107"/>
      <c r="N181" s="107"/>
      <c r="O181" s="107"/>
    </row>
    <row r="182" spans="1:15" s="108" customFormat="1" x14ac:dyDescent="0.25">
      <c r="A182" s="130"/>
      <c r="B182" s="130"/>
      <c r="C182" s="107"/>
      <c r="F182" s="131"/>
      <c r="I182" s="107"/>
      <c r="J182" s="107"/>
      <c r="K182" s="107"/>
      <c r="L182" s="107"/>
      <c r="M182" s="107"/>
      <c r="N182" s="107"/>
      <c r="O182" s="107"/>
    </row>
    <row r="183" spans="1:15" s="108" customFormat="1" x14ac:dyDescent="0.25">
      <c r="A183" s="130"/>
      <c r="B183" s="130"/>
      <c r="C183" s="107"/>
      <c r="F183" s="131"/>
      <c r="I183" s="107"/>
      <c r="J183" s="107"/>
      <c r="K183" s="107"/>
      <c r="L183" s="107"/>
      <c r="M183" s="107"/>
      <c r="N183" s="107"/>
      <c r="O183" s="107"/>
    </row>
    <row r="184" spans="1:15" s="108" customFormat="1" x14ac:dyDescent="0.25">
      <c r="A184" s="130"/>
      <c r="B184" s="130"/>
      <c r="C184" s="107"/>
      <c r="F184" s="131"/>
      <c r="I184" s="107"/>
      <c r="J184" s="107"/>
      <c r="K184" s="107"/>
      <c r="L184" s="107"/>
      <c r="M184" s="107"/>
      <c r="N184" s="107"/>
      <c r="O184" s="107"/>
    </row>
    <row r="185" spans="1:15" s="108" customFormat="1" x14ac:dyDescent="0.25">
      <c r="A185" s="130"/>
      <c r="B185" s="130"/>
      <c r="C185" s="107"/>
      <c r="F185" s="131"/>
      <c r="I185" s="107"/>
      <c r="J185" s="107"/>
      <c r="K185" s="107"/>
      <c r="L185" s="107"/>
      <c r="M185" s="107"/>
      <c r="N185" s="107"/>
      <c r="O185" s="107"/>
    </row>
    <row r="186" spans="1:15" s="108" customFormat="1" x14ac:dyDescent="0.25">
      <c r="A186" s="130"/>
      <c r="B186" s="130"/>
      <c r="C186" s="107"/>
      <c r="F186" s="131"/>
      <c r="I186" s="107"/>
      <c r="J186" s="107"/>
      <c r="K186" s="107"/>
      <c r="L186" s="107"/>
      <c r="M186" s="107"/>
      <c r="N186" s="107"/>
      <c r="O186" s="107"/>
    </row>
    <row r="187" spans="1:15" s="108" customFormat="1" x14ac:dyDescent="0.25">
      <c r="A187" s="130"/>
      <c r="B187" s="130"/>
      <c r="C187" s="107"/>
      <c r="F187" s="131"/>
      <c r="I187" s="107"/>
      <c r="J187" s="107"/>
      <c r="K187" s="107"/>
      <c r="L187" s="107"/>
      <c r="M187" s="107"/>
      <c r="N187" s="107"/>
      <c r="O187" s="107"/>
    </row>
    <row r="188" spans="1:15" s="108" customFormat="1" x14ac:dyDescent="0.25">
      <c r="A188" s="130"/>
      <c r="B188" s="130"/>
      <c r="C188" s="107"/>
      <c r="F188" s="131"/>
      <c r="I188" s="107"/>
      <c r="J188" s="107"/>
      <c r="K188" s="107"/>
      <c r="L188" s="107"/>
      <c r="M188" s="107"/>
      <c r="N188" s="107"/>
      <c r="O188" s="107"/>
    </row>
    <row r="189" spans="1:15" s="108" customFormat="1" x14ac:dyDescent="0.25">
      <c r="A189" s="130"/>
      <c r="B189" s="130"/>
      <c r="C189" s="107"/>
      <c r="F189" s="131"/>
      <c r="I189" s="107"/>
      <c r="J189" s="107"/>
      <c r="K189" s="107"/>
      <c r="L189" s="107"/>
      <c r="M189" s="107"/>
      <c r="N189" s="107"/>
      <c r="O189" s="107"/>
    </row>
    <row r="190" spans="1:15" s="108" customFormat="1" x14ac:dyDescent="0.25">
      <c r="A190" s="130"/>
      <c r="B190" s="130"/>
      <c r="C190" s="107"/>
      <c r="F190" s="131"/>
      <c r="I190" s="107"/>
      <c r="J190" s="107"/>
      <c r="K190" s="107"/>
      <c r="L190" s="107"/>
      <c r="M190" s="107"/>
      <c r="N190" s="107"/>
      <c r="O190" s="107"/>
    </row>
    <row r="191" spans="1:15" s="108" customFormat="1" x14ac:dyDescent="0.25">
      <c r="A191" s="130"/>
      <c r="B191" s="130"/>
      <c r="C191" s="107"/>
      <c r="F191" s="131"/>
      <c r="I191" s="107"/>
      <c r="J191" s="107"/>
      <c r="K191" s="107"/>
      <c r="L191" s="107"/>
      <c r="M191" s="107"/>
      <c r="N191" s="107"/>
      <c r="O191" s="107"/>
    </row>
    <row r="192" spans="1:15" s="108" customFormat="1" x14ac:dyDescent="0.25">
      <c r="A192" s="130"/>
      <c r="B192" s="130"/>
      <c r="C192" s="107"/>
      <c r="F192" s="131"/>
      <c r="I192" s="107"/>
      <c r="J192" s="107"/>
      <c r="K192" s="107"/>
      <c r="L192" s="107"/>
      <c r="M192" s="107"/>
      <c r="N192" s="107"/>
      <c r="O192" s="107"/>
    </row>
    <row r="193" spans="1:15" s="108" customFormat="1" x14ac:dyDescent="0.25">
      <c r="A193" s="130"/>
      <c r="B193" s="130"/>
      <c r="C193" s="107"/>
      <c r="F193" s="131"/>
      <c r="I193" s="107"/>
      <c r="J193" s="107"/>
      <c r="K193" s="107"/>
      <c r="L193" s="107"/>
      <c r="M193" s="107"/>
      <c r="N193" s="107"/>
      <c r="O193" s="107"/>
    </row>
    <row r="194" spans="1:15" s="108" customFormat="1" x14ac:dyDescent="0.25">
      <c r="A194" s="130"/>
      <c r="B194" s="130"/>
      <c r="C194" s="107"/>
      <c r="F194" s="131"/>
      <c r="I194" s="107"/>
      <c r="J194" s="107"/>
      <c r="K194" s="107"/>
      <c r="L194" s="107"/>
      <c r="M194" s="107"/>
      <c r="N194" s="107"/>
      <c r="O194" s="107"/>
    </row>
    <row r="195" spans="1:15" s="108" customFormat="1" x14ac:dyDescent="0.25">
      <c r="A195" s="130"/>
      <c r="B195" s="130"/>
      <c r="C195" s="107"/>
      <c r="F195" s="131"/>
      <c r="I195" s="107"/>
      <c r="J195" s="107"/>
      <c r="K195" s="107"/>
      <c r="L195" s="107"/>
      <c r="M195" s="107"/>
      <c r="N195" s="107"/>
      <c r="O195" s="107"/>
    </row>
    <row r="196" spans="1:15" s="108" customFormat="1" x14ac:dyDescent="0.25">
      <c r="A196" s="130"/>
      <c r="B196" s="130"/>
      <c r="C196" s="107"/>
      <c r="F196" s="131"/>
      <c r="I196" s="107"/>
      <c r="J196" s="107"/>
      <c r="K196" s="107"/>
      <c r="L196" s="107"/>
      <c r="M196" s="107"/>
      <c r="N196" s="107"/>
      <c r="O196" s="107"/>
    </row>
    <row r="197" spans="1:15" s="108" customFormat="1" x14ac:dyDescent="0.25">
      <c r="A197" s="130"/>
      <c r="B197" s="130"/>
      <c r="C197" s="107"/>
      <c r="F197" s="131"/>
      <c r="I197" s="107"/>
      <c r="J197" s="107"/>
      <c r="K197" s="107"/>
      <c r="L197" s="107"/>
      <c r="M197" s="107"/>
      <c r="N197" s="107"/>
      <c r="O197" s="107"/>
    </row>
    <row r="198" spans="1:15" s="108" customFormat="1" x14ac:dyDescent="0.25">
      <c r="A198" s="130"/>
      <c r="B198" s="130"/>
      <c r="C198" s="107"/>
      <c r="F198" s="131"/>
      <c r="I198" s="107"/>
      <c r="J198" s="107"/>
      <c r="K198" s="107"/>
      <c r="L198" s="107"/>
      <c r="M198" s="107"/>
      <c r="N198" s="107"/>
      <c r="O198" s="107"/>
    </row>
    <row r="199" spans="1:15" s="108" customFormat="1" x14ac:dyDescent="0.25">
      <c r="A199" s="130"/>
      <c r="B199" s="130"/>
      <c r="C199" s="107"/>
      <c r="F199" s="131"/>
      <c r="I199" s="107"/>
      <c r="J199" s="107"/>
      <c r="K199" s="107"/>
      <c r="L199" s="107"/>
      <c r="M199" s="107"/>
      <c r="N199" s="107"/>
      <c r="O199" s="107"/>
    </row>
    <row r="200" spans="1:15" s="108" customFormat="1" x14ac:dyDescent="0.25">
      <c r="A200" s="130"/>
      <c r="B200" s="130"/>
      <c r="C200" s="107"/>
      <c r="F200" s="131"/>
      <c r="I200" s="107"/>
      <c r="J200" s="107"/>
      <c r="K200" s="107"/>
      <c r="L200" s="107"/>
      <c r="M200" s="107"/>
      <c r="N200" s="107"/>
      <c r="O200" s="107"/>
    </row>
    <row r="201" spans="1:15" s="108" customFormat="1" x14ac:dyDescent="0.25">
      <c r="A201" s="130"/>
      <c r="B201" s="130"/>
      <c r="C201" s="107"/>
      <c r="F201" s="131"/>
      <c r="I201" s="107"/>
      <c r="J201" s="107"/>
      <c r="K201" s="107"/>
      <c r="L201" s="107"/>
      <c r="M201" s="107"/>
      <c r="N201" s="107"/>
      <c r="O201" s="107"/>
    </row>
    <row r="202" spans="1:15" s="108" customFormat="1" x14ac:dyDescent="0.25">
      <c r="A202" s="130"/>
      <c r="B202" s="130"/>
      <c r="C202" s="107"/>
      <c r="F202" s="131"/>
      <c r="I202" s="107"/>
      <c r="J202" s="107"/>
      <c r="K202" s="107"/>
      <c r="L202" s="107"/>
      <c r="M202" s="107"/>
      <c r="N202" s="107"/>
      <c r="O202" s="107"/>
    </row>
    <row r="203" spans="1:15" s="108" customFormat="1" x14ac:dyDescent="0.25">
      <c r="A203" s="130"/>
      <c r="B203" s="130"/>
      <c r="C203" s="107"/>
      <c r="F203" s="131"/>
      <c r="I203" s="107"/>
      <c r="J203" s="107"/>
      <c r="K203" s="107"/>
      <c r="L203" s="107"/>
      <c r="M203" s="107"/>
      <c r="N203" s="107"/>
      <c r="O203" s="107"/>
    </row>
    <row r="204" spans="1:15" s="108" customFormat="1" x14ac:dyDescent="0.25">
      <c r="A204" s="130"/>
      <c r="B204" s="130"/>
      <c r="C204" s="107"/>
      <c r="F204" s="131"/>
      <c r="I204" s="107"/>
      <c r="J204" s="107"/>
      <c r="K204" s="107"/>
      <c r="L204" s="107"/>
      <c r="M204" s="107"/>
      <c r="N204" s="107"/>
      <c r="O204" s="107"/>
    </row>
    <row r="205" spans="1:15" s="108" customFormat="1" x14ac:dyDescent="0.25">
      <c r="A205" s="130"/>
      <c r="B205" s="130"/>
      <c r="C205" s="107"/>
      <c r="F205" s="131"/>
      <c r="I205" s="107"/>
      <c r="J205" s="107"/>
      <c r="K205" s="107"/>
      <c r="L205" s="107"/>
      <c r="M205" s="107"/>
      <c r="N205" s="107"/>
      <c r="O205" s="107"/>
    </row>
    <row r="206" spans="1:15" s="3" customFormat="1" x14ac:dyDescent="0.25">
      <c r="A206" s="5"/>
      <c r="B206" s="5"/>
      <c r="D206" s="4"/>
      <c r="E206" s="4"/>
      <c r="F206" s="6"/>
      <c r="G206" s="4"/>
      <c r="H206" s="4"/>
    </row>
    <row r="207" spans="1:15" s="3" customFormat="1" hidden="1" x14ac:dyDescent="0.25">
      <c r="A207" s="60" t="s">
        <v>30</v>
      </c>
      <c r="B207" s="60" t="str">
        <f>IF($D$7="МУЖЧИНЫ И ЖЕНЩИНЫ","МУЖЧИНЫ",IF($D$7="ДО 19 ЛЕТ","ЮНИОРЫ","ЮНОШИ"))</f>
        <v>ЮНОШИ</v>
      </c>
      <c r="C207" s="1" t="s">
        <v>22</v>
      </c>
      <c r="D207" s="1" t="s">
        <v>16</v>
      </c>
      <c r="E207" s="4"/>
      <c r="F207" s="4"/>
      <c r="G207" s="6"/>
      <c r="H207" s="4"/>
      <c r="I207" s="4"/>
    </row>
    <row r="208" spans="1:15" s="3" customFormat="1" hidden="1" x14ac:dyDescent="0.25">
      <c r="A208" s="60" t="s">
        <v>20</v>
      </c>
      <c r="B208" s="60" t="str">
        <f>IF($D$7="МУЖЧИНЫ И ЖЕНЩИНЫ","ЖЕНЩИНЫ",IF($D$7="ДО 19 ЛЕТ","ЮНИОРКИ","ДЕВУШКИ"))</f>
        <v>ДЕВУШКИ</v>
      </c>
      <c r="C208" s="1" t="s">
        <v>21</v>
      </c>
      <c r="D208" s="1" t="s">
        <v>25</v>
      </c>
      <c r="E208" s="4"/>
      <c r="F208" s="4"/>
      <c r="G208" s="6"/>
      <c r="H208" s="4"/>
      <c r="I208" s="4"/>
    </row>
    <row r="209" spans="1:15" s="3" customFormat="1" hidden="1" x14ac:dyDescent="0.25">
      <c r="A209" s="60" t="s">
        <v>18</v>
      </c>
      <c r="B209" s="60" t="str">
        <f>IF($D$7="МУЖЧИНЫ И ЖЕНЩИНЫ","МУЖЧИНЫ И ЖЕНЩИНЫ",IF($D$7="ДО 19 ЛЕТ","ЮНИОРЫ И ЮНИОРКИ","ЮНОШИ И ДЕВУШКИ"))</f>
        <v>ЮНОШИ И ДЕВУШКИ</v>
      </c>
      <c r="C209" s="1" t="s">
        <v>19</v>
      </c>
      <c r="D209" s="1" t="s">
        <v>26</v>
      </c>
      <c r="E209" s="4"/>
      <c r="F209" s="4"/>
      <c r="G209" s="6"/>
      <c r="H209" s="4"/>
      <c r="I209" s="4"/>
    </row>
    <row r="210" spans="1:15" s="3" customFormat="1" hidden="1" x14ac:dyDescent="0.25">
      <c r="A210" s="60" t="s">
        <v>15</v>
      </c>
      <c r="B210" s="60"/>
      <c r="C210" s="1" t="s">
        <v>17</v>
      </c>
      <c r="D210" s="1" t="s">
        <v>27</v>
      </c>
      <c r="E210" s="4"/>
      <c r="F210" s="4"/>
      <c r="G210" s="6"/>
      <c r="H210" s="4"/>
      <c r="I210" s="4"/>
    </row>
    <row r="211" spans="1:15" s="3" customFormat="1" hidden="1" x14ac:dyDescent="0.25">
      <c r="A211" s="60" t="s">
        <v>14</v>
      </c>
      <c r="B211" s="60"/>
      <c r="C211" s="1" t="s">
        <v>23</v>
      </c>
      <c r="D211" s="1" t="s">
        <v>28</v>
      </c>
      <c r="E211" s="4"/>
      <c r="F211" s="4"/>
      <c r="G211" s="6"/>
      <c r="H211" s="4"/>
      <c r="I211" s="4"/>
    </row>
    <row r="212" spans="1:15" s="3" customFormat="1" hidden="1" x14ac:dyDescent="0.25">
      <c r="A212" s="60" t="s">
        <v>29</v>
      </c>
      <c r="B212" s="60"/>
      <c r="C212" s="1" t="s">
        <v>24</v>
      </c>
      <c r="D212" s="1"/>
      <c r="E212" s="4"/>
      <c r="F212" s="4"/>
      <c r="G212" s="6"/>
      <c r="H212" s="4"/>
      <c r="I212" s="4"/>
    </row>
    <row r="213" spans="1:15" s="3" customFormat="1" hidden="1" x14ac:dyDescent="0.25">
      <c r="A213" s="60"/>
      <c r="B213" s="60"/>
      <c r="C213" s="1" t="s">
        <v>45</v>
      </c>
      <c r="D213" s="1"/>
      <c r="E213" s="4"/>
      <c r="F213" s="4"/>
      <c r="G213" s="6"/>
      <c r="H213" s="4"/>
      <c r="I213" s="4"/>
    </row>
    <row r="214" spans="1:15" s="3" customFormat="1" x14ac:dyDescent="0.25">
      <c r="A214" s="5"/>
      <c r="B214" s="5"/>
      <c r="D214" s="4"/>
      <c r="E214" s="4"/>
      <c r="F214" s="6"/>
      <c r="G214" s="4"/>
      <c r="H214" s="4"/>
    </row>
    <row r="215" spans="1:15" s="108" customFormat="1" x14ac:dyDescent="0.25">
      <c r="A215" s="130"/>
      <c r="B215" s="130"/>
      <c r="C215" s="107"/>
      <c r="F215" s="131"/>
      <c r="I215" s="107"/>
      <c r="J215" s="107"/>
      <c r="K215" s="107"/>
      <c r="L215" s="107"/>
      <c r="M215" s="107"/>
      <c r="N215" s="107"/>
      <c r="O215" s="107"/>
    </row>
    <row r="216" spans="1:15" s="108" customFormat="1" x14ac:dyDescent="0.25">
      <c r="A216" s="130"/>
      <c r="B216" s="130"/>
      <c r="C216" s="107"/>
      <c r="F216" s="131"/>
      <c r="I216" s="107"/>
      <c r="J216" s="107"/>
      <c r="K216" s="107"/>
      <c r="L216" s="107"/>
      <c r="M216" s="107"/>
      <c r="N216" s="107"/>
      <c r="O216" s="107"/>
    </row>
    <row r="217" spans="1:15" s="108" customFormat="1" x14ac:dyDescent="0.25">
      <c r="A217" s="130"/>
      <c r="B217" s="130"/>
      <c r="C217" s="107"/>
      <c r="F217" s="131"/>
      <c r="I217" s="107"/>
      <c r="J217" s="107"/>
      <c r="K217" s="107"/>
      <c r="L217" s="107"/>
      <c r="M217" s="107"/>
      <c r="N217" s="107"/>
      <c r="O217" s="107"/>
    </row>
    <row r="218" spans="1:15" s="108" customFormat="1" x14ac:dyDescent="0.25">
      <c r="A218" s="130"/>
      <c r="B218" s="130"/>
      <c r="C218" s="107"/>
      <c r="F218" s="131"/>
      <c r="I218" s="107"/>
      <c r="J218" s="107"/>
      <c r="K218" s="107"/>
      <c r="L218" s="107"/>
      <c r="M218" s="107"/>
      <c r="N218" s="107"/>
      <c r="O218" s="107"/>
    </row>
    <row r="219" spans="1:15" s="108" customFormat="1" x14ac:dyDescent="0.25">
      <c r="A219" s="130"/>
      <c r="B219" s="130"/>
      <c r="C219" s="107"/>
      <c r="F219" s="131"/>
      <c r="I219" s="107"/>
      <c r="J219" s="107"/>
      <c r="K219" s="107"/>
      <c r="L219" s="107"/>
      <c r="M219" s="107"/>
      <c r="N219" s="107"/>
      <c r="O219" s="107"/>
    </row>
    <row r="220" spans="1:15" s="108" customFormat="1" x14ac:dyDescent="0.25">
      <c r="A220" s="130"/>
      <c r="B220" s="130"/>
      <c r="C220" s="107"/>
      <c r="F220" s="131"/>
      <c r="I220" s="107"/>
      <c r="J220" s="107"/>
      <c r="K220" s="107"/>
      <c r="L220" s="107"/>
      <c r="M220" s="107"/>
      <c r="N220" s="107"/>
      <c r="O220" s="107"/>
    </row>
    <row r="221" spans="1:15" s="108" customFormat="1" x14ac:dyDescent="0.25">
      <c r="A221" s="130"/>
      <c r="B221" s="130"/>
      <c r="C221" s="107"/>
      <c r="F221" s="131"/>
      <c r="I221" s="107"/>
      <c r="J221" s="107"/>
      <c r="K221" s="107"/>
      <c r="L221" s="107"/>
      <c r="M221" s="107"/>
      <c r="N221" s="107"/>
      <c r="O221" s="107"/>
    </row>
    <row r="222" spans="1:15" s="108" customFormat="1" x14ac:dyDescent="0.25">
      <c r="A222" s="130"/>
      <c r="B222" s="130"/>
      <c r="C222" s="107"/>
      <c r="F222" s="131"/>
      <c r="I222" s="107"/>
      <c r="J222" s="107"/>
      <c r="K222" s="107"/>
      <c r="L222" s="107"/>
      <c r="M222" s="107"/>
      <c r="N222" s="107"/>
      <c r="O222" s="107"/>
    </row>
    <row r="223" spans="1:15" s="108" customFormat="1" x14ac:dyDescent="0.25">
      <c r="A223" s="130"/>
      <c r="B223" s="130"/>
      <c r="C223" s="107"/>
      <c r="F223" s="131"/>
      <c r="I223" s="107"/>
      <c r="J223" s="107"/>
      <c r="K223" s="107"/>
      <c r="L223" s="107"/>
      <c r="M223" s="107"/>
      <c r="N223" s="107"/>
      <c r="O223" s="107"/>
    </row>
    <row r="224" spans="1:15" s="108" customFormat="1" x14ac:dyDescent="0.25">
      <c r="A224" s="130"/>
      <c r="B224" s="130"/>
      <c r="C224" s="107"/>
      <c r="F224" s="131"/>
      <c r="I224" s="107"/>
      <c r="J224" s="107"/>
      <c r="K224" s="107"/>
      <c r="L224" s="107"/>
      <c r="M224" s="107"/>
      <c r="N224" s="107"/>
      <c r="O224" s="107"/>
    </row>
    <row r="225" spans="1:15" s="108" customFormat="1" x14ac:dyDescent="0.25">
      <c r="A225" s="130"/>
      <c r="B225" s="130"/>
      <c r="C225" s="107"/>
      <c r="F225" s="131"/>
      <c r="I225" s="107"/>
      <c r="J225" s="107"/>
      <c r="K225" s="107"/>
      <c r="L225" s="107"/>
      <c r="M225" s="107"/>
      <c r="N225" s="107"/>
      <c r="O225" s="107"/>
    </row>
    <row r="226" spans="1:15" s="108" customFormat="1" x14ac:dyDescent="0.25">
      <c r="A226" s="130"/>
      <c r="B226" s="130"/>
      <c r="C226" s="107"/>
      <c r="F226" s="131"/>
      <c r="I226" s="107"/>
      <c r="J226" s="107"/>
      <c r="K226" s="107"/>
      <c r="L226" s="107"/>
      <c r="M226" s="107"/>
      <c r="N226" s="107"/>
      <c r="O226" s="107"/>
    </row>
    <row r="227" spans="1:15" s="108" customFormat="1" x14ac:dyDescent="0.25">
      <c r="A227" s="130"/>
      <c r="B227" s="130"/>
      <c r="C227" s="107"/>
      <c r="F227" s="131"/>
      <c r="I227" s="107"/>
      <c r="J227" s="107"/>
      <c r="K227" s="107"/>
      <c r="L227" s="107"/>
      <c r="M227" s="107"/>
      <c r="N227" s="107"/>
      <c r="O227" s="107"/>
    </row>
    <row r="228" spans="1:15" s="108" customFormat="1" x14ac:dyDescent="0.25">
      <c r="A228" s="130"/>
      <c r="B228" s="130"/>
      <c r="C228" s="107"/>
      <c r="F228" s="131"/>
      <c r="I228" s="107"/>
      <c r="J228" s="107"/>
      <c r="K228" s="107"/>
      <c r="L228" s="107"/>
      <c r="M228" s="107"/>
      <c r="N228" s="107"/>
      <c r="O228" s="107"/>
    </row>
    <row r="229" spans="1:15" s="108" customFormat="1" x14ac:dyDescent="0.25">
      <c r="A229" s="130"/>
      <c r="B229" s="130"/>
      <c r="C229" s="107"/>
      <c r="F229" s="131"/>
      <c r="I229" s="107"/>
      <c r="J229" s="107"/>
      <c r="K229" s="107"/>
      <c r="L229" s="107"/>
      <c r="M229" s="107"/>
      <c r="N229" s="107"/>
      <c r="O229" s="107"/>
    </row>
    <row r="230" spans="1:15" s="108" customFormat="1" x14ac:dyDescent="0.25">
      <c r="A230" s="130"/>
      <c r="B230" s="130"/>
      <c r="C230" s="107"/>
      <c r="F230" s="131"/>
      <c r="I230" s="107"/>
      <c r="J230" s="107"/>
      <c r="K230" s="107"/>
      <c r="L230" s="107"/>
      <c r="M230" s="107"/>
      <c r="N230" s="107"/>
      <c r="O230" s="107"/>
    </row>
    <row r="231" spans="1:15" s="108" customFormat="1" x14ac:dyDescent="0.25">
      <c r="A231" s="130"/>
      <c r="B231" s="130"/>
      <c r="C231" s="107"/>
      <c r="F231" s="131"/>
      <c r="I231" s="107"/>
      <c r="J231" s="107"/>
      <c r="K231" s="107"/>
      <c r="L231" s="107"/>
      <c r="M231" s="107"/>
      <c r="N231" s="107"/>
      <c r="O231" s="107"/>
    </row>
    <row r="232" spans="1:15" s="108" customFormat="1" x14ac:dyDescent="0.25">
      <c r="A232" s="130"/>
      <c r="B232" s="130"/>
      <c r="C232" s="107"/>
      <c r="F232" s="131"/>
      <c r="I232" s="107"/>
      <c r="J232" s="107"/>
      <c r="K232" s="107"/>
      <c r="L232" s="107"/>
      <c r="M232" s="107"/>
      <c r="N232" s="107"/>
      <c r="O232" s="107"/>
    </row>
    <row r="233" spans="1:15" s="108" customFormat="1" x14ac:dyDescent="0.25">
      <c r="A233" s="130"/>
      <c r="B233" s="130"/>
      <c r="C233" s="107"/>
      <c r="F233" s="131"/>
      <c r="I233" s="107"/>
      <c r="J233" s="107"/>
      <c r="K233" s="107"/>
      <c r="L233" s="107"/>
      <c r="M233" s="107"/>
      <c r="N233" s="107"/>
      <c r="O233" s="107"/>
    </row>
    <row r="234" spans="1:15" s="108" customFormat="1" x14ac:dyDescent="0.25">
      <c r="A234" s="130"/>
      <c r="B234" s="130"/>
      <c r="C234" s="107"/>
      <c r="F234" s="131"/>
      <c r="I234" s="107"/>
      <c r="J234" s="107"/>
      <c r="K234" s="107"/>
      <c r="L234" s="107"/>
      <c r="M234" s="107"/>
      <c r="N234" s="107"/>
      <c r="O234" s="107"/>
    </row>
    <row r="235" spans="1:15" s="108" customFormat="1" x14ac:dyDescent="0.25">
      <c r="A235" s="130"/>
      <c r="B235" s="130"/>
      <c r="C235" s="107"/>
      <c r="F235" s="131"/>
      <c r="I235" s="107"/>
      <c r="J235" s="107"/>
      <c r="K235" s="107"/>
      <c r="L235" s="107"/>
      <c r="M235" s="107"/>
      <c r="N235" s="107"/>
      <c r="O235" s="107"/>
    </row>
    <row r="236" spans="1:15" s="108" customFormat="1" x14ac:dyDescent="0.25">
      <c r="A236" s="130"/>
      <c r="B236" s="130"/>
      <c r="C236" s="107"/>
      <c r="F236" s="131"/>
      <c r="I236" s="107"/>
      <c r="J236" s="107"/>
      <c r="K236" s="107"/>
      <c r="L236" s="107"/>
      <c r="M236" s="107"/>
      <c r="N236" s="107"/>
      <c r="O236" s="107"/>
    </row>
    <row r="237" spans="1:15" s="108" customFormat="1" x14ac:dyDescent="0.25">
      <c r="A237" s="130"/>
      <c r="B237" s="130"/>
      <c r="C237" s="107"/>
      <c r="F237" s="131"/>
      <c r="I237" s="107"/>
      <c r="J237" s="107"/>
      <c r="K237" s="107"/>
      <c r="L237" s="107"/>
      <c r="M237" s="107"/>
      <c r="N237" s="107"/>
      <c r="O237" s="107"/>
    </row>
    <row r="238" spans="1:15" s="108" customFormat="1" x14ac:dyDescent="0.25">
      <c r="A238" s="130"/>
      <c r="B238" s="130"/>
      <c r="C238" s="107"/>
      <c r="F238" s="131"/>
      <c r="I238" s="107"/>
      <c r="J238" s="107"/>
      <c r="K238" s="107"/>
      <c r="L238" s="107"/>
      <c r="M238" s="107"/>
      <c r="N238" s="107"/>
      <c r="O238" s="107"/>
    </row>
    <row r="239" spans="1:15" s="108" customFormat="1" x14ac:dyDescent="0.25">
      <c r="A239" s="130"/>
      <c r="B239" s="130"/>
      <c r="C239" s="107"/>
      <c r="F239" s="131"/>
      <c r="I239" s="107"/>
      <c r="J239" s="107"/>
      <c r="K239" s="107"/>
      <c r="L239" s="107"/>
      <c r="M239" s="107"/>
      <c r="N239" s="107"/>
      <c r="O239" s="107"/>
    </row>
    <row r="240" spans="1:15" s="108" customFormat="1" x14ac:dyDescent="0.25">
      <c r="A240" s="130"/>
      <c r="B240" s="130"/>
      <c r="C240" s="107"/>
      <c r="F240" s="131"/>
      <c r="I240" s="107"/>
      <c r="J240" s="107"/>
      <c r="K240" s="107"/>
      <c r="L240" s="107"/>
      <c r="M240" s="107"/>
      <c r="N240" s="107"/>
      <c r="O240" s="107"/>
    </row>
    <row r="241" spans="1:15" s="108" customFormat="1" x14ac:dyDescent="0.25">
      <c r="A241" s="130"/>
      <c r="B241" s="130"/>
      <c r="C241" s="107"/>
      <c r="F241" s="131"/>
      <c r="I241" s="107"/>
      <c r="J241" s="107"/>
      <c r="K241" s="107"/>
      <c r="L241" s="107"/>
      <c r="M241" s="107"/>
      <c r="N241" s="107"/>
      <c r="O241" s="107"/>
    </row>
    <row r="242" spans="1:15" s="108" customFormat="1" x14ac:dyDescent="0.25">
      <c r="A242" s="130"/>
      <c r="B242" s="130"/>
      <c r="C242" s="107"/>
      <c r="F242" s="131"/>
      <c r="I242" s="107"/>
      <c r="J242" s="107"/>
      <c r="K242" s="107"/>
      <c r="L242" s="107"/>
      <c r="M242" s="107"/>
      <c r="N242" s="107"/>
      <c r="O242" s="107"/>
    </row>
    <row r="243" spans="1:15" s="108" customFormat="1" x14ac:dyDescent="0.25">
      <c r="A243" s="130"/>
      <c r="B243" s="130"/>
      <c r="C243" s="107"/>
      <c r="F243" s="131"/>
      <c r="I243" s="107"/>
      <c r="J243" s="107"/>
      <c r="K243" s="107"/>
      <c r="L243" s="107"/>
      <c r="M243" s="107"/>
      <c r="N243" s="107"/>
      <c r="O243" s="107"/>
    </row>
    <row r="244" spans="1:15" s="108" customFormat="1" x14ac:dyDescent="0.25">
      <c r="A244" s="130"/>
      <c r="B244" s="130"/>
      <c r="C244" s="107"/>
      <c r="F244" s="131"/>
      <c r="I244" s="107"/>
      <c r="J244" s="107"/>
      <c r="K244" s="107"/>
      <c r="L244" s="107"/>
      <c r="M244" s="107"/>
      <c r="N244" s="107"/>
      <c r="O244" s="107"/>
    </row>
    <row r="245" spans="1:15" s="108" customFormat="1" x14ac:dyDescent="0.25">
      <c r="A245" s="130"/>
      <c r="B245" s="130"/>
      <c r="C245" s="107"/>
      <c r="F245" s="131"/>
      <c r="I245" s="107"/>
      <c r="J245" s="107"/>
      <c r="K245" s="107"/>
      <c r="L245" s="107"/>
      <c r="M245" s="107"/>
      <c r="N245" s="107"/>
      <c r="O245" s="107"/>
    </row>
    <row r="246" spans="1:15" s="108" customFormat="1" x14ac:dyDescent="0.25">
      <c r="A246" s="130"/>
      <c r="B246" s="130"/>
      <c r="C246" s="107"/>
      <c r="F246" s="131"/>
      <c r="I246" s="107"/>
      <c r="J246" s="107"/>
      <c r="K246" s="107"/>
      <c r="L246" s="107"/>
      <c r="M246" s="107"/>
      <c r="N246" s="107"/>
      <c r="O246" s="107"/>
    </row>
    <row r="247" spans="1:15" s="108" customFormat="1" x14ac:dyDescent="0.25">
      <c r="A247" s="130"/>
      <c r="B247" s="130"/>
      <c r="C247" s="107"/>
      <c r="F247" s="131"/>
      <c r="I247" s="107"/>
      <c r="J247" s="107"/>
      <c r="K247" s="107"/>
      <c r="L247" s="107"/>
      <c r="M247" s="107"/>
      <c r="N247" s="107"/>
      <c r="O247" s="107"/>
    </row>
    <row r="248" spans="1:15" s="108" customFormat="1" x14ac:dyDescent="0.25">
      <c r="A248" s="130"/>
      <c r="B248" s="130"/>
      <c r="C248" s="107"/>
      <c r="F248" s="131"/>
      <c r="I248" s="107"/>
      <c r="J248" s="107"/>
      <c r="K248" s="107"/>
      <c r="L248" s="107"/>
      <c r="M248" s="107"/>
      <c r="N248" s="107"/>
      <c r="O248" s="107"/>
    </row>
    <row r="249" spans="1:15" s="108" customFormat="1" x14ac:dyDescent="0.25">
      <c r="A249" s="130"/>
      <c r="B249" s="130"/>
      <c r="C249" s="107"/>
      <c r="F249" s="131"/>
      <c r="I249" s="107"/>
      <c r="J249" s="107"/>
      <c r="K249" s="107"/>
      <c r="L249" s="107"/>
      <c r="M249" s="107"/>
      <c r="N249" s="107"/>
      <c r="O249" s="107"/>
    </row>
    <row r="250" spans="1:15" s="108" customFormat="1" x14ac:dyDescent="0.25">
      <c r="A250" s="130"/>
      <c r="B250" s="130"/>
      <c r="C250" s="107"/>
      <c r="F250" s="131"/>
      <c r="I250" s="107"/>
      <c r="J250" s="107"/>
      <c r="K250" s="107"/>
      <c r="L250" s="107"/>
      <c r="M250" s="107"/>
      <c r="N250" s="107"/>
      <c r="O250" s="107"/>
    </row>
    <row r="251" spans="1:15" s="108" customFormat="1" x14ac:dyDescent="0.25">
      <c r="A251" s="130"/>
      <c r="B251" s="130"/>
      <c r="C251" s="107"/>
      <c r="F251" s="131"/>
      <c r="I251" s="107"/>
      <c r="J251" s="107"/>
      <c r="K251" s="107"/>
      <c r="L251" s="107"/>
      <c r="M251" s="107"/>
      <c r="N251" s="107"/>
      <c r="O251" s="107"/>
    </row>
    <row r="252" spans="1:15" s="108" customFormat="1" x14ac:dyDescent="0.25">
      <c r="A252" s="130"/>
      <c r="B252" s="130"/>
      <c r="C252" s="107"/>
      <c r="F252" s="131"/>
      <c r="I252" s="107"/>
      <c r="J252" s="107"/>
      <c r="K252" s="107"/>
      <c r="L252" s="107"/>
      <c r="M252" s="107"/>
      <c r="N252" s="107"/>
      <c r="O252" s="107"/>
    </row>
    <row r="253" spans="1:15" s="108" customFormat="1" x14ac:dyDescent="0.25">
      <c r="A253" s="130"/>
      <c r="B253" s="130"/>
      <c r="C253" s="107"/>
      <c r="F253" s="131"/>
      <c r="I253" s="107"/>
      <c r="J253" s="107"/>
      <c r="K253" s="107"/>
      <c r="L253" s="107"/>
      <c r="M253" s="107"/>
      <c r="N253" s="107"/>
      <c r="O253" s="107"/>
    </row>
    <row r="254" spans="1:15" s="108" customFormat="1" x14ac:dyDescent="0.25">
      <c r="A254" s="130"/>
      <c r="B254" s="130"/>
      <c r="C254" s="107"/>
      <c r="F254" s="131"/>
      <c r="I254" s="107"/>
      <c r="J254" s="107"/>
      <c r="K254" s="107"/>
      <c r="L254" s="107"/>
      <c r="M254" s="107"/>
      <c r="N254" s="107"/>
      <c r="O254" s="107"/>
    </row>
    <row r="255" spans="1:15" s="108" customFormat="1" x14ac:dyDescent="0.25">
      <c r="A255" s="130"/>
      <c r="B255" s="130"/>
      <c r="C255" s="107"/>
      <c r="F255" s="131"/>
      <c r="I255" s="107"/>
      <c r="J255" s="107"/>
      <c r="K255" s="107"/>
      <c r="L255" s="107"/>
      <c r="M255" s="107"/>
      <c r="N255" s="107"/>
      <c r="O255" s="107"/>
    </row>
    <row r="256" spans="1:15" s="108" customFormat="1" x14ac:dyDescent="0.25">
      <c r="A256" s="130"/>
      <c r="B256" s="130"/>
      <c r="C256" s="107"/>
      <c r="F256" s="131"/>
      <c r="I256" s="107"/>
      <c r="J256" s="107"/>
      <c r="K256" s="107"/>
      <c r="L256" s="107"/>
      <c r="M256" s="107"/>
      <c r="N256" s="107"/>
      <c r="O256" s="107"/>
    </row>
    <row r="257" spans="1:15" s="108" customFormat="1" x14ac:dyDescent="0.25">
      <c r="A257" s="130"/>
      <c r="B257" s="130"/>
      <c r="C257" s="107"/>
      <c r="F257" s="131"/>
      <c r="I257" s="107"/>
      <c r="J257" s="107"/>
      <c r="K257" s="107"/>
      <c r="L257" s="107"/>
      <c r="M257" s="107"/>
      <c r="N257" s="107"/>
      <c r="O257" s="107"/>
    </row>
    <row r="258" spans="1:15" s="108" customFormat="1" x14ac:dyDescent="0.25">
      <c r="A258" s="130"/>
      <c r="B258" s="130"/>
      <c r="C258" s="107"/>
      <c r="F258" s="131"/>
      <c r="I258" s="107"/>
      <c r="J258" s="107"/>
      <c r="K258" s="107"/>
      <c r="L258" s="107"/>
      <c r="M258" s="107"/>
      <c r="N258" s="107"/>
      <c r="O258" s="107"/>
    </row>
    <row r="259" spans="1:15" s="108" customFormat="1" x14ac:dyDescent="0.25">
      <c r="A259" s="130"/>
      <c r="B259" s="130"/>
      <c r="C259" s="107"/>
      <c r="F259" s="131"/>
      <c r="I259" s="107"/>
      <c r="J259" s="107"/>
      <c r="K259" s="107"/>
      <c r="L259" s="107"/>
      <c r="M259" s="107"/>
      <c r="N259" s="107"/>
      <c r="O259" s="107"/>
    </row>
    <row r="260" spans="1:15" s="108" customFormat="1" x14ac:dyDescent="0.25">
      <c r="A260" s="130"/>
      <c r="B260" s="130"/>
      <c r="C260" s="107"/>
      <c r="F260" s="131"/>
      <c r="I260" s="107"/>
      <c r="J260" s="107"/>
      <c r="K260" s="107"/>
      <c r="L260" s="107"/>
      <c r="M260" s="107"/>
      <c r="N260" s="107"/>
      <c r="O260" s="107"/>
    </row>
    <row r="261" spans="1:15" s="108" customFormat="1" x14ac:dyDescent="0.25">
      <c r="A261" s="130"/>
      <c r="B261" s="130"/>
      <c r="C261" s="107"/>
      <c r="F261" s="131"/>
      <c r="I261" s="107"/>
      <c r="J261" s="107"/>
      <c r="K261" s="107"/>
      <c r="L261" s="107"/>
      <c r="M261" s="107"/>
      <c r="N261" s="107"/>
      <c r="O261" s="107"/>
    </row>
    <row r="262" spans="1:15" s="108" customFormat="1" x14ac:dyDescent="0.25">
      <c r="A262" s="130"/>
      <c r="B262" s="130"/>
      <c r="C262" s="107"/>
      <c r="F262" s="131"/>
      <c r="I262" s="107"/>
      <c r="J262" s="107"/>
      <c r="K262" s="107"/>
      <c r="L262" s="107"/>
      <c r="M262" s="107"/>
      <c r="N262" s="107"/>
      <c r="O262" s="107"/>
    </row>
    <row r="263" spans="1:15" s="108" customFormat="1" x14ac:dyDescent="0.25">
      <c r="A263" s="130"/>
      <c r="B263" s="130"/>
      <c r="C263" s="107"/>
      <c r="F263" s="131"/>
      <c r="I263" s="107"/>
      <c r="J263" s="107"/>
      <c r="K263" s="107"/>
      <c r="L263" s="107"/>
      <c r="M263" s="107"/>
      <c r="N263" s="107"/>
      <c r="O263" s="107"/>
    </row>
    <row r="264" spans="1:15" s="108" customFormat="1" x14ac:dyDescent="0.25">
      <c r="A264" s="130"/>
      <c r="B264" s="130"/>
      <c r="C264" s="107"/>
      <c r="F264" s="131"/>
      <c r="I264" s="107"/>
      <c r="J264" s="107"/>
      <c r="K264" s="107"/>
      <c r="L264" s="107"/>
      <c r="M264" s="107"/>
      <c r="N264" s="107"/>
      <c r="O264" s="107"/>
    </row>
    <row r="265" spans="1:15" s="108" customFormat="1" x14ac:dyDescent="0.25">
      <c r="A265" s="130"/>
      <c r="B265" s="130"/>
      <c r="C265" s="107"/>
      <c r="F265" s="131"/>
      <c r="I265" s="107"/>
      <c r="J265" s="107"/>
      <c r="K265" s="107"/>
      <c r="L265" s="107"/>
      <c r="M265" s="107"/>
      <c r="N265" s="107"/>
      <c r="O265" s="107"/>
    </row>
    <row r="266" spans="1:15" s="108" customFormat="1" x14ac:dyDescent="0.25">
      <c r="A266" s="130"/>
      <c r="B266" s="130"/>
      <c r="C266" s="107"/>
      <c r="F266" s="131"/>
      <c r="I266" s="107"/>
      <c r="J266" s="107"/>
      <c r="K266" s="107"/>
      <c r="L266" s="107"/>
      <c r="M266" s="107"/>
      <c r="N266" s="107"/>
      <c r="O266" s="107"/>
    </row>
    <row r="267" spans="1:15" s="108" customFormat="1" x14ac:dyDescent="0.25">
      <c r="A267" s="130"/>
      <c r="B267" s="130"/>
      <c r="C267" s="107"/>
      <c r="F267" s="131"/>
      <c r="I267" s="107"/>
      <c r="J267" s="107"/>
      <c r="K267" s="107"/>
      <c r="L267" s="107"/>
      <c r="M267" s="107"/>
      <c r="N267" s="107"/>
      <c r="O267" s="107"/>
    </row>
    <row r="268" spans="1:15" s="108" customFormat="1" x14ac:dyDescent="0.25">
      <c r="A268" s="130"/>
      <c r="B268" s="130"/>
      <c r="C268" s="107"/>
      <c r="F268" s="131"/>
      <c r="I268" s="107"/>
      <c r="J268" s="107"/>
      <c r="K268" s="107"/>
      <c r="L268" s="107"/>
      <c r="M268" s="107"/>
      <c r="N268" s="107"/>
      <c r="O268" s="107"/>
    </row>
    <row r="269" spans="1:15" s="108" customFormat="1" x14ac:dyDescent="0.25">
      <c r="A269" s="130"/>
      <c r="B269" s="130"/>
      <c r="C269" s="107"/>
      <c r="F269" s="131"/>
      <c r="I269" s="107"/>
      <c r="J269" s="107"/>
      <c r="K269" s="107"/>
      <c r="L269" s="107"/>
      <c r="M269" s="107"/>
      <c r="N269" s="107"/>
      <c r="O269" s="107"/>
    </row>
    <row r="270" spans="1:15" s="108" customFormat="1" x14ac:dyDescent="0.25">
      <c r="A270" s="130"/>
      <c r="B270" s="130"/>
      <c r="C270" s="107"/>
      <c r="F270" s="131"/>
      <c r="I270" s="107"/>
      <c r="J270" s="107"/>
      <c r="K270" s="107"/>
      <c r="L270" s="107"/>
      <c r="M270" s="107"/>
      <c r="N270" s="107"/>
      <c r="O270" s="107"/>
    </row>
    <row r="271" spans="1:15" s="108" customFormat="1" x14ac:dyDescent="0.25">
      <c r="A271" s="130"/>
      <c r="B271" s="130"/>
      <c r="C271" s="107"/>
      <c r="F271" s="131"/>
      <c r="I271" s="107"/>
      <c r="J271" s="107"/>
      <c r="K271" s="107"/>
      <c r="L271" s="107"/>
      <c r="M271" s="107"/>
      <c r="N271" s="107"/>
      <c r="O271" s="107"/>
    </row>
    <row r="272" spans="1:15" s="108" customFormat="1" x14ac:dyDescent="0.25">
      <c r="A272" s="130"/>
      <c r="B272" s="130"/>
      <c r="C272" s="107"/>
      <c r="F272" s="131"/>
      <c r="I272" s="107"/>
      <c r="J272" s="107"/>
      <c r="K272" s="107"/>
      <c r="L272" s="107"/>
      <c r="M272" s="107"/>
      <c r="N272" s="107"/>
      <c r="O272" s="107"/>
    </row>
    <row r="273" spans="1:15" s="108" customFormat="1" x14ac:dyDescent="0.25">
      <c r="A273" s="130"/>
      <c r="B273" s="130"/>
      <c r="C273" s="107"/>
      <c r="F273" s="131"/>
      <c r="I273" s="107"/>
      <c r="J273" s="107"/>
      <c r="K273" s="107"/>
      <c r="L273" s="107"/>
      <c r="M273" s="107"/>
      <c r="N273" s="107"/>
      <c r="O273" s="107"/>
    </row>
    <row r="274" spans="1:15" s="108" customFormat="1" x14ac:dyDescent="0.25">
      <c r="A274" s="130"/>
      <c r="B274" s="130"/>
      <c r="C274" s="107"/>
      <c r="F274" s="131"/>
      <c r="I274" s="107"/>
      <c r="J274" s="107"/>
      <c r="K274" s="107"/>
      <c r="L274" s="107"/>
      <c r="M274" s="107"/>
      <c r="N274" s="107"/>
      <c r="O274" s="107"/>
    </row>
    <row r="275" spans="1:15" s="108" customFormat="1" x14ac:dyDescent="0.25">
      <c r="A275" s="130"/>
      <c r="B275" s="130"/>
      <c r="C275" s="107"/>
      <c r="F275" s="131"/>
      <c r="I275" s="107"/>
      <c r="J275" s="107"/>
      <c r="K275" s="107"/>
      <c r="L275" s="107"/>
      <c r="M275" s="107"/>
      <c r="N275" s="107"/>
      <c r="O275" s="107"/>
    </row>
    <row r="276" spans="1:15" s="108" customFormat="1" x14ac:dyDescent="0.25">
      <c r="A276" s="130"/>
      <c r="B276" s="130"/>
      <c r="C276" s="107"/>
      <c r="F276" s="131"/>
      <c r="I276" s="107"/>
      <c r="J276" s="107"/>
      <c r="K276" s="107"/>
      <c r="L276" s="107"/>
      <c r="M276" s="107"/>
      <c r="N276" s="107"/>
      <c r="O276" s="107"/>
    </row>
    <row r="277" spans="1:15" s="108" customFormat="1" x14ac:dyDescent="0.25">
      <c r="A277" s="130"/>
      <c r="B277" s="130"/>
      <c r="C277" s="107"/>
      <c r="F277" s="131"/>
      <c r="I277" s="107"/>
      <c r="J277" s="107"/>
      <c r="K277" s="107"/>
      <c r="L277" s="107"/>
      <c r="M277" s="107"/>
      <c r="N277" s="107"/>
      <c r="O277" s="107"/>
    </row>
    <row r="278" spans="1:15" s="108" customFormat="1" x14ac:dyDescent="0.25">
      <c r="A278" s="130"/>
      <c r="B278" s="130"/>
      <c r="C278" s="107"/>
      <c r="F278" s="131"/>
      <c r="I278" s="107"/>
      <c r="J278" s="107"/>
      <c r="K278" s="107"/>
      <c r="L278" s="107"/>
      <c r="M278" s="107"/>
      <c r="N278" s="107"/>
      <c r="O278" s="107"/>
    </row>
    <row r="279" spans="1:15" s="108" customFormat="1" x14ac:dyDescent="0.25">
      <c r="A279" s="130"/>
      <c r="B279" s="130"/>
      <c r="C279" s="107"/>
      <c r="F279" s="131"/>
      <c r="I279" s="107"/>
      <c r="J279" s="107"/>
      <c r="K279" s="107"/>
      <c r="L279" s="107"/>
      <c r="M279" s="107"/>
      <c r="N279" s="107"/>
      <c r="O279" s="107"/>
    </row>
    <row r="280" spans="1:15" s="108" customFormat="1" x14ac:dyDescent="0.25">
      <c r="A280" s="130"/>
      <c r="B280" s="130"/>
      <c r="C280" s="107"/>
      <c r="F280" s="131"/>
      <c r="I280" s="107"/>
      <c r="J280" s="107"/>
      <c r="K280" s="107"/>
      <c r="L280" s="107"/>
      <c r="M280" s="107"/>
      <c r="N280" s="107"/>
      <c r="O280" s="107"/>
    </row>
    <row r="281" spans="1:15" s="108" customFormat="1" x14ac:dyDescent="0.25">
      <c r="A281" s="130"/>
      <c r="B281" s="130"/>
      <c r="C281" s="107"/>
      <c r="F281" s="131"/>
      <c r="I281" s="107"/>
      <c r="J281" s="107"/>
      <c r="K281" s="107"/>
      <c r="L281" s="107"/>
      <c r="M281" s="107"/>
      <c r="N281" s="107"/>
      <c r="O281" s="107"/>
    </row>
    <row r="282" spans="1:15" s="108" customFormat="1" x14ac:dyDescent="0.25">
      <c r="A282" s="130"/>
      <c r="B282" s="130"/>
      <c r="C282" s="107"/>
      <c r="F282" s="131"/>
      <c r="I282" s="107"/>
      <c r="J282" s="107"/>
      <c r="K282" s="107"/>
      <c r="L282" s="107"/>
      <c r="M282" s="107"/>
      <c r="N282" s="107"/>
      <c r="O282" s="107"/>
    </row>
    <row r="283" spans="1:15" s="108" customFormat="1" x14ac:dyDescent="0.25">
      <c r="A283" s="130"/>
      <c r="B283" s="130"/>
      <c r="C283" s="107"/>
      <c r="F283" s="131"/>
      <c r="I283" s="107"/>
      <c r="J283" s="107"/>
      <c r="K283" s="107"/>
      <c r="L283" s="107"/>
      <c r="M283" s="107"/>
      <c r="N283" s="107"/>
      <c r="O283" s="107"/>
    </row>
    <row r="284" spans="1:15" s="108" customFormat="1" x14ac:dyDescent="0.25">
      <c r="A284" s="130"/>
      <c r="B284" s="130"/>
      <c r="C284" s="107"/>
      <c r="F284" s="131"/>
      <c r="I284" s="107"/>
      <c r="J284" s="107"/>
      <c r="K284" s="107"/>
      <c r="L284" s="107"/>
      <c r="M284" s="107"/>
      <c r="N284" s="107"/>
      <c r="O284" s="107"/>
    </row>
    <row r="285" spans="1:15" s="108" customFormat="1" x14ac:dyDescent="0.25">
      <c r="A285" s="130"/>
      <c r="B285" s="130"/>
      <c r="C285" s="107"/>
      <c r="F285" s="131"/>
      <c r="I285" s="107"/>
      <c r="J285" s="107"/>
      <c r="K285" s="107"/>
      <c r="L285" s="107"/>
      <c r="M285" s="107"/>
      <c r="N285" s="107"/>
      <c r="O285" s="107"/>
    </row>
    <row r="286" spans="1:15" s="108" customFormat="1" x14ac:dyDescent="0.25">
      <c r="A286" s="130"/>
      <c r="B286" s="130"/>
      <c r="C286" s="107"/>
      <c r="F286" s="131"/>
      <c r="I286" s="107"/>
      <c r="J286" s="107"/>
      <c r="K286" s="107"/>
      <c r="L286" s="107"/>
      <c r="M286" s="107"/>
      <c r="N286" s="107"/>
      <c r="O286" s="107"/>
    </row>
    <row r="287" spans="1:15" s="108" customFormat="1" x14ac:dyDescent="0.25">
      <c r="A287" s="130"/>
      <c r="B287" s="130"/>
      <c r="C287" s="107"/>
      <c r="F287" s="131"/>
      <c r="I287" s="107"/>
      <c r="J287" s="107"/>
      <c r="K287" s="107"/>
      <c r="L287" s="107"/>
      <c r="M287" s="107"/>
      <c r="N287" s="107"/>
      <c r="O287" s="107"/>
    </row>
    <row r="288" spans="1:15" s="108" customFormat="1" x14ac:dyDescent="0.25">
      <c r="A288" s="130"/>
      <c r="B288" s="130"/>
      <c r="C288" s="107"/>
      <c r="F288" s="131"/>
      <c r="I288" s="107"/>
      <c r="J288" s="107"/>
      <c r="K288" s="107"/>
      <c r="L288" s="107"/>
      <c r="M288" s="107"/>
      <c r="N288" s="107"/>
      <c r="O288" s="107"/>
    </row>
    <row r="289" spans="1:15" s="108" customFormat="1" x14ac:dyDescent="0.25">
      <c r="A289" s="130"/>
      <c r="B289" s="130"/>
      <c r="C289" s="107"/>
      <c r="F289" s="131"/>
      <c r="I289" s="107"/>
      <c r="J289" s="107"/>
      <c r="K289" s="107"/>
      <c r="L289" s="107"/>
      <c r="M289" s="107"/>
      <c r="N289" s="107"/>
      <c r="O289" s="107"/>
    </row>
    <row r="290" spans="1:15" s="108" customFormat="1" x14ac:dyDescent="0.25">
      <c r="A290" s="130"/>
      <c r="B290" s="130"/>
      <c r="C290" s="107"/>
      <c r="F290" s="131"/>
      <c r="I290" s="107"/>
      <c r="J290" s="107"/>
      <c r="K290" s="107"/>
      <c r="L290" s="107"/>
      <c r="M290" s="107"/>
      <c r="N290" s="107"/>
      <c r="O290" s="107"/>
    </row>
    <row r="291" spans="1:15" s="108" customFormat="1" x14ac:dyDescent="0.25">
      <c r="A291" s="130"/>
      <c r="B291" s="130"/>
      <c r="C291" s="107"/>
      <c r="F291" s="131"/>
      <c r="I291" s="107"/>
      <c r="J291" s="107"/>
      <c r="K291" s="107"/>
      <c r="L291" s="107"/>
      <c r="M291" s="107"/>
      <c r="N291" s="107"/>
      <c r="O291" s="107"/>
    </row>
    <row r="292" spans="1:15" s="108" customFormat="1" x14ac:dyDescent="0.25">
      <c r="A292" s="130"/>
      <c r="B292" s="130"/>
      <c r="C292" s="107"/>
      <c r="F292" s="131"/>
      <c r="I292" s="107"/>
      <c r="J292" s="107"/>
      <c r="K292" s="107"/>
      <c r="L292" s="107"/>
      <c r="M292" s="107"/>
      <c r="N292" s="107"/>
      <c r="O292" s="107"/>
    </row>
    <row r="293" spans="1:15" s="108" customFormat="1" x14ac:dyDescent="0.25">
      <c r="A293" s="130"/>
      <c r="B293" s="130"/>
      <c r="C293" s="107"/>
      <c r="F293" s="131"/>
      <c r="I293" s="107"/>
      <c r="J293" s="107"/>
      <c r="K293" s="107"/>
      <c r="L293" s="107"/>
      <c r="M293" s="107"/>
      <c r="N293" s="107"/>
      <c r="O293" s="107"/>
    </row>
    <row r="294" spans="1:15" s="108" customFormat="1" x14ac:dyDescent="0.25">
      <c r="A294" s="130"/>
      <c r="B294" s="130"/>
      <c r="C294" s="107"/>
      <c r="F294" s="131"/>
      <c r="I294" s="107"/>
      <c r="J294" s="107"/>
      <c r="K294" s="107"/>
      <c r="L294" s="107"/>
      <c r="M294" s="107"/>
      <c r="N294" s="107"/>
      <c r="O294" s="107"/>
    </row>
  </sheetData>
  <mergeCells count="143">
    <mergeCell ref="A7:B7"/>
    <mergeCell ref="E7:F7"/>
    <mergeCell ref="A9:A10"/>
    <mergeCell ref="B9:D10"/>
    <mergeCell ref="E9:E10"/>
    <mergeCell ref="F9:F10"/>
    <mergeCell ref="A2:H2"/>
    <mergeCell ref="A3:H3"/>
    <mergeCell ref="A4:H4"/>
    <mergeCell ref="C5:G5"/>
    <mergeCell ref="A6:B6"/>
    <mergeCell ref="E6:F6"/>
    <mergeCell ref="A29:A30"/>
    <mergeCell ref="B29:D29"/>
    <mergeCell ref="H29:H30"/>
    <mergeCell ref="B30:D30"/>
    <mergeCell ref="G9:G10"/>
    <mergeCell ref="A11:A12"/>
    <mergeCell ref="B11:D11"/>
    <mergeCell ref="H11:H12"/>
    <mergeCell ref="B12:D12"/>
    <mergeCell ref="A19:A20"/>
    <mergeCell ref="B19:D19"/>
    <mergeCell ref="H19:H20"/>
    <mergeCell ref="B20:D20"/>
    <mergeCell ref="A25:A26"/>
    <mergeCell ref="B25:D25"/>
    <mergeCell ref="H25:H26"/>
    <mergeCell ref="B26:D26"/>
    <mergeCell ref="A13:A14"/>
    <mergeCell ref="B13:D13"/>
    <mergeCell ref="H13:H14"/>
    <mergeCell ref="B21:D21"/>
    <mergeCell ref="H21:H22"/>
    <mergeCell ref="H23:H24"/>
    <mergeCell ref="B22:D22"/>
    <mergeCell ref="A35:A36"/>
    <mergeCell ref="B35:D35"/>
    <mergeCell ref="H35:H36"/>
    <mergeCell ref="B36:D36"/>
    <mergeCell ref="B37:D37"/>
    <mergeCell ref="H37:H38"/>
    <mergeCell ref="B38:D38"/>
    <mergeCell ref="A31:A32"/>
    <mergeCell ref="B31:D31"/>
    <mergeCell ref="H31:H32"/>
    <mergeCell ref="B32:D32"/>
    <mergeCell ref="A33:A34"/>
    <mergeCell ref="B33:D33"/>
    <mergeCell ref="H33:H34"/>
    <mergeCell ref="B34:D34"/>
    <mergeCell ref="A43:A44"/>
    <mergeCell ref="B43:D43"/>
    <mergeCell ref="H43:H44"/>
    <mergeCell ref="B44:D44"/>
    <mergeCell ref="A45:A46"/>
    <mergeCell ref="B45:D45"/>
    <mergeCell ref="H45:H46"/>
    <mergeCell ref="B46:D46"/>
    <mergeCell ref="A39:A40"/>
    <mergeCell ref="B39:D39"/>
    <mergeCell ref="H39:H40"/>
    <mergeCell ref="B40:D40"/>
    <mergeCell ref="A41:A42"/>
    <mergeCell ref="B41:D41"/>
    <mergeCell ref="H41:H42"/>
    <mergeCell ref="B42:D42"/>
    <mergeCell ref="A51:A52"/>
    <mergeCell ref="B51:D51"/>
    <mergeCell ref="H51:H52"/>
    <mergeCell ref="B52:D52"/>
    <mergeCell ref="A53:A54"/>
    <mergeCell ref="B53:D53"/>
    <mergeCell ref="H53:H54"/>
    <mergeCell ref="B54:D54"/>
    <mergeCell ref="A47:A48"/>
    <mergeCell ref="B47:D47"/>
    <mergeCell ref="H47:H48"/>
    <mergeCell ref="B48:D48"/>
    <mergeCell ref="A49:A50"/>
    <mergeCell ref="B49:D49"/>
    <mergeCell ref="H49:H50"/>
    <mergeCell ref="B50:D50"/>
    <mergeCell ref="A59:A60"/>
    <mergeCell ref="B59:D59"/>
    <mergeCell ref="H59:H60"/>
    <mergeCell ref="B60:D60"/>
    <mergeCell ref="A61:A62"/>
    <mergeCell ref="B61:D61"/>
    <mergeCell ref="H61:H62"/>
    <mergeCell ref="B62:D62"/>
    <mergeCell ref="A55:A56"/>
    <mergeCell ref="B55:D55"/>
    <mergeCell ref="H55:H56"/>
    <mergeCell ref="B56:D56"/>
    <mergeCell ref="A57:A58"/>
    <mergeCell ref="B57:D57"/>
    <mergeCell ref="H57:H58"/>
    <mergeCell ref="B58:D58"/>
    <mergeCell ref="A67:A68"/>
    <mergeCell ref="B67:D67"/>
    <mergeCell ref="H67:H68"/>
    <mergeCell ref="B68:D68"/>
    <mergeCell ref="A69:A70"/>
    <mergeCell ref="B69:D69"/>
    <mergeCell ref="H69:H70"/>
    <mergeCell ref="B70:D70"/>
    <mergeCell ref="A63:A64"/>
    <mergeCell ref="B63:D63"/>
    <mergeCell ref="H63:H64"/>
    <mergeCell ref="B64:D64"/>
    <mergeCell ref="A65:A66"/>
    <mergeCell ref="B65:D65"/>
    <mergeCell ref="H65:H66"/>
    <mergeCell ref="B66:D66"/>
    <mergeCell ref="E79:F79"/>
    <mergeCell ref="G79:H79"/>
    <mergeCell ref="A73:A74"/>
    <mergeCell ref="B73:D73"/>
    <mergeCell ref="H73:H74"/>
    <mergeCell ref="B74:D74"/>
    <mergeCell ref="A71:A72"/>
    <mergeCell ref="B71:D71"/>
    <mergeCell ref="H71:H72"/>
    <mergeCell ref="B72:D72"/>
    <mergeCell ref="E76:H76"/>
    <mergeCell ref="E77:F78"/>
    <mergeCell ref="G77:H78"/>
    <mergeCell ref="B28:D28"/>
    <mergeCell ref="B14:D14"/>
    <mergeCell ref="A15:A16"/>
    <mergeCell ref="B15:D15"/>
    <mergeCell ref="H15:H16"/>
    <mergeCell ref="B16:D16"/>
    <mergeCell ref="A17:A18"/>
    <mergeCell ref="B17:D17"/>
    <mergeCell ref="H17:H18"/>
    <mergeCell ref="B18:D18"/>
    <mergeCell ref="A27:A28"/>
    <mergeCell ref="B23:D23"/>
    <mergeCell ref="H27:H28"/>
    <mergeCell ref="B24:D24"/>
    <mergeCell ref="B27:D27"/>
  </mergeCells>
  <dataValidations count="5">
    <dataValidation type="list" allowBlank="1" showInputMessage="1" showErrorMessage="1" sqref="H7 WVP983054 WLT983054 WBX983054 VSB983054 VIF983054 UYJ983054 UON983054 UER983054 TUV983054 TKZ983054 TBD983054 SRH983054 SHL983054 RXP983054 RNT983054 RDX983054 QUB983054 QKF983054 QAJ983054 PQN983054 PGR983054 OWV983054 OMZ983054 ODD983054 NTH983054 NJL983054 MZP983054 MPT983054 MFX983054 LWB983054 LMF983054 LCJ983054 KSN983054 KIR983054 JYV983054 JOZ983054 JFD983054 IVH983054 ILL983054 IBP983054 HRT983054 HHX983054 GYB983054 GOF983054 GEJ983054 FUN983054 FKR983054 FAV983054 EQZ983054 EHD983054 DXH983054 DNL983054 DDP983054 CTT983054 CJX983054 CAB983054 BQF983054 BGJ983054 AWN983054 AMR983054 ACV983054 SZ983054 JD983054 H983054 WVP917518 WLT917518 WBX917518 VSB917518 VIF917518 UYJ917518 UON917518 UER917518 TUV917518 TKZ917518 TBD917518 SRH917518 SHL917518 RXP917518 RNT917518 RDX917518 QUB917518 QKF917518 QAJ917518 PQN917518 PGR917518 OWV917518 OMZ917518 ODD917518 NTH917518 NJL917518 MZP917518 MPT917518 MFX917518 LWB917518 LMF917518 LCJ917518 KSN917518 KIR917518 JYV917518 JOZ917518 JFD917518 IVH917518 ILL917518 IBP917518 HRT917518 HHX917518 GYB917518 GOF917518 GEJ917518 FUN917518 FKR917518 FAV917518 EQZ917518 EHD917518 DXH917518 DNL917518 DDP917518 CTT917518 CJX917518 CAB917518 BQF917518 BGJ917518 AWN917518 AMR917518 ACV917518 SZ917518 JD917518 H917518 WVP851982 WLT851982 WBX851982 VSB851982 VIF851982 UYJ851982 UON851982 UER851982 TUV851982 TKZ851982 TBD851982 SRH851982 SHL851982 RXP851982 RNT851982 RDX851982 QUB851982 QKF851982 QAJ851982 PQN851982 PGR851982 OWV851982 OMZ851982 ODD851982 NTH851982 NJL851982 MZP851982 MPT851982 MFX851982 LWB851982 LMF851982 LCJ851982 KSN851982 KIR851982 JYV851982 JOZ851982 JFD851982 IVH851982 ILL851982 IBP851982 HRT851982 HHX851982 GYB851982 GOF851982 GEJ851982 FUN851982 FKR851982 FAV851982 EQZ851982 EHD851982 DXH851982 DNL851982 DDP851982 CTT851982 CJX851982 CAB851982 BQF851982 BGJ851982 AWN851982 AMR851982 ACV851982 SZ851982 JD851982 H851982 WVP786446 WLT786446 WBX786446 VSB786446 VIF786446 UYJ786446 UON786446 UER786446 TUV786446 TKZ786446 TBD786446 SRH786446 SHL786446 RXP786446 RNT786446 RDX786446 QUB786446 QKF786446 QAJ786446 PQN786446 PGR786446 OWV786446 OMZ786446 ODD786446 NTH786446 NJL786446 MZP786446 MPT786446 MFX786446 LWB786446 LMF786446 LCJ786446 KSN786446 KIR786446 JYV786446 JOZ786446 JFD786446 IVH786446 ILL786446 IBP786446 HRT786446 HHX786446 GYB786446 GOF786446 GEJ786446 FUN786446 FKR786446 FAV786446 EQZ786446 EHD786446 DXH786446 DNL786446 DDP786446 CTT786446 CJX786446 CAB786446 BQF786446 BGJ786446 AWN786446 AMR786446 ACV786446 SZ786446 JD786446 H786446 WVP720910 WLT720910 WBX720910 VSB720910 VIF720910 UYJ720910 UON720910 UER720910 TUV720910 TKZ720910 TBD720910 SRH720910 SHL720910 RXP720910 RNT720910 RDX720910 QUB720910 QKF720910 QAJ720910 PQN720910 PGR720910 OWV720910 OMZ720910 ODD720910 NTH720910 NJL720910 MZP720910 MPT720910 MFX720910 LWB720910 LMF720910 LCJ720910 KSN720910 KIR720910 JYV720910 JOZ720910 JFD720910 IVH720910 ILL720910 IBP720910 HRT720910 HHX720910 GYB720910 GOF720910 GEJ720910 FUN720910 FKR720910 FAV720910 EQZ720910 EHD720910 DXH720910 DNL720910 DDP720910 CTT720910 CJX720910 CAB720910 BQF720910 BGJ720910 AWN720910 AMR720910 ACV720910 SZ720910 JD720910 H720910 WVP655374 WLT655374 WBX655374 VSB655374 VIF655374 UYJ655374 UON655374 UER655374 TUV655374 TKZ655374 TBD655374 SRH655374 SHL655374 RXP655374 RNT655374 RDX655374 QUB655374 QKF655374 QAJ655374 PQN655374 PGR655374 OWV655374 OMZ655374 ODD655374 NTH655374 NJL655374 MZP655374 MPT655374 MFX655374 LWB655374 LMF655374 LCJ655374 KSN655374 KIR655374 JYV655374 JOZ655374 JFD655374 IVH655374 ILL655374 IBP655374 HRT655374 HHX655374 GYB655374 GOF655374 GEJ655374 FUN655374 FKR655374 FAV655374 EQZ655374 EHD655374 DXH655374 DNL655374 DDP655374 CTT655374 CJX655374 CAB655374 BQF655374 BGJ655374 AWN655374 AMR655374 ACV655374 SZ655374 JD655374 H655374 WVP589838 WLT589838 WBX589838 VSB589838 VIF589838 UYJ589838 UON589838 UER589838 TUV589838 TKZ589838 TBD589838 SRH589838 SHL589838 RXP589838 RNT589838 RDX589838 QUB589838 QKF589838 QAJ589838 PQN589838 PGR589838 OWV589838 OMZ589838 ODD589838 NTH589838 NJL589838 MZP589838 MPT589838 MFX589838 LWB589838 LMF589838 LCJ589838 KSN589838 KIR589838 JYV589838 JOZ589838 JFD589838 IVH589838 ILL589838 IBP589838 HRT589838 HHX589838 GYB589838 GOF589838 GEJ589838 FUN589838 FKR589838 FAV589838 EQZ589838 EHD589838 DXH589838 DNL589838 DDP589838 CTT589838 CJX589838 CAB589838 BQF589838 BGJ589838 AWN589838 AMR589838 ACV589838 SZ589838 JD589838 H589838 WVP524302 WLT524302 WBX524302 VSB524302 VIF524302 UYJ524302 UON524302 UER524302 TUV524302 TKZ524302 TBD524302 SRH524302 SHL524302 RXP524302 RNT524302 RDX524302 QUB524302 QKF524302 QAJ524302 PQN524302 PGR524302 OWV524302 OMZ524302 ODD524302 NTH524302 NJL524302 MZP524302 MPT524302 MFX524302 LWB524302 LMF524302 LCJ524302 KSN524302 KIR524302 JYV524302 JOZ524302 JFD524302 IVH524302 ILL524302 IBP524302 HRT524302 HHX524302 GYB524302 GOF524302 GEJ524302 FUN524302 FKR524302 FAV524302 EQZ524302 EHD524302 DXH524302 DNL524302 DDP524302 CTT524302 CJX524302 CAB524302 BQF524302 BGJ524302 AWN524302 AMR524302 ACV524302 SZ524302 JD524302 H524302 WVP458766 WLT458766 WBX458766 VSB458766 VIF458766 UYJ458766 UON458766 UER458766 TUV458766 TKZ458766 TBD458766 SRH458766 SHL458766 RXP458766 RNT458766 RDX458766 QUB458766 QKF458766 QAJ458766 PQN458766 PGR458766 OWV458766 OMZ458766 ODD458766 NTH458766 NJL458766 MZP458766 MPT458766 MFX458766 LWB458766 LMF458766 LCJ458766 KSN458766 KIR458766 JYV458766 JOZ458766 JFD458766 IVH458766 ILL458766 IBP458766 HRT458766 HHX458766 GYB458766 GOF458766 GEJ458766 FUN458766 FKR458766 FAV458766 EQZ458766 EHD458766 DXH458766 DNL458766 DDP458766 CTT458766 CJX458766 CAB458766 BQF458766 BGJ458766 AWN458766 AMR458766 ACV458766 SZ458766 JD458766 H458766 WVP393230 WLT393230 WBX393230 VSB393230 VIF393230 UYJ393230 UON393230 UER393230 TUV393230 TKZ393230 TBD393230 SRH393230 SHL393230 RXP393230 RNT393230 RDX393230 QUB393230 QKF393230 QAJ393230 PQN393230 PGR393230 OWV393230 OMZ393230 ODD393230 NTH393230 NJL393230 MZP393230 MPT393230 MFX393230 LWB393230 LMF393230 LCJ393230 KSN393230 KIR393230 JYV393230 JOZ393230 JFD393230 IVH393230 ILL393230 IBP393230 HRT393230 HHX393230 GYB393230 GOF393230 GEJ393230 FUN393230 FKR393230 FAV393230 EQZ393230 EHD393230 DXH393230 DNL393230 DDP393230 CTT393230 CJX393230 CAB393230 BQF393230 BGJ393230 AWN393230 AMR393230 ACV393230 SZ393230 JD393230 H393230 WVP327694 WLT327694 WBX327694 VSB327694 VIF327694 UYJ327694 UON327694 UER327694 TUV327694 TKZ327694 TBD327694 SRH327694 SHL327694 RXP327694 RNT327694 RDX327694 QUB327694 QKF327694 QAJ327694 PQN327694 PGR327694 OWV327694 OMZ327694 ODD327694 NTH327694 NJL327694 MZP327694 MPT327694 MFX327694 LWB327694 LMF327694 LCJ327694 KSN327694 KIR327694 JYV327694 JOZ327694 JFD327694 IVH327694 ILL327694 IBP327694 HRT327694 HHX327694 GYB327694 GOF327694 GEJ327694 FUN327694 FKR327694 FAV327694 EQZ327694 EHD327694 DXH327694 DNL327694 DDP327694 CTT327694 CJX327694 CAB327694 BQF327694 BGJ327694 AWN327694 AMR327694 ACV327694 SZ327694 JD327694 H327694 WVP262158 WLT262158 WBX262158 VSB262158 VIF262158 UYJ262158 UON262158 UER262158 TUV262158 TKZ262158 TBD262158 SRH262158 SHL262158 RXP262158 RNT262158 RDX262158 QUB262158 QKF262158 QAJ262158 PQN262158 PGR262158 OWV262158 OMZ262158 ODD262158 NTH262158 NJL262158 MZP262158 MPT262158 MFX262158 LWB262158 LMF262158 LCJ262158 KSN262158 KIR262158 JYV262158 JOZ262158 JFD262158 IVH262158 ILL262158 IBP262158 HRT262158 HHX262158 GYB262158 GOF262158 GEJ262158 FUN262158 FKR262158 FAV262158 EQZ262158 EHD262158 DXH262158 DNL262158 DDP262158 CTT262158 CJX262158 CAB262158 BQF262158 BGJ262158 AWN262158 AMR262158 ACV262158 SZ262158 JD262158 H262158 WVP196622 WLT196622 WBX196622 VSB196622 VIF196622 UYJ196622 UON196622 UER196622 TUV196622 TKZ196622 TBD196622 SRH196622 SHL196622 RXP196622 RNT196622 RDX196622 QUB196622 QKF196622 QAJ196622 PQN196622 PGR196622 OWV196622 OMZ196622 ODD196622 NTH196622 NJL196622 MZP196622 MPT196622 MFX196622 LWB196622 LMF196622 LCJ196622 KSN196622 KIR196622 JYV196622 JOZ196622 JFD196622 IVH196622 ILL196622 IBP196622 HRT196622 HHX196622 GYB196622 GOF196622 GEJ196622 FUN196622 FKR196622 FAV196622 EQZ196622 EHD196622 DXH196622 DNL196622 DDP196622 CTT196622 CJX196622 CAB196622 BQF196622 BGJ196622 AWN196622 AMR196622 ACV196622 SZ196622 JD196622 H196622 WVP131086 WLT131086 WBX131086 VSB131086 VIF131086 UYJ131086 UON131086 UER131086 TUV131086 TKZ131086 TBD131086 SRH131086 SHL131086 RXP131086 RNT131086 RDX131086 QUB131086 QKF131086 QAJ131086 PQN131086 PGR131086 OWV131086 OMZ131086 ODD131086 NTH131086 NJL131086 MZP131086 MPT131086 MFX131086 LWB131086 LMF131086 LCJ131086 KSN131086 KIR131086 JYV131086 JOZ131086 JFD131086 IVH131086 ILL131086 IBP131086 HRT131086 HHX131086 GYB131086 GOF131086 GEJ131086 FUN131086 FKR131086 FAV131086 EQZ131086 EHD131086 DXH131086 DNL131086 DDP131086 CTT131086 CJX131086 CAB131086 BQF131086 BGJ131086 AWN131086 AMR131086 ACV131086 SZ131086 JD131086 H131086 WVP65550 WLT65550 WBX65550 VSB65550 VIF65550 UYJ65550 UON65550 UER65550 TUV65550 TKZ65550 TBD65550 SRH65550 SHL65550 RXP65550 RNT65550 RDX65550 QUB65550 QKF65550 QAJ65550 PQN65550 PGR65550 OWV65550 OMZ65550 ODD65550 NTH65550 NJL65550 MZP65550 MPT65550 MFX65550 LWB65550 LMF65550 LCJ65550 KSN65550 KIR65550 JYV65550 JOZ65550 JFD65550 IVH65550 ILL65550 IBP65550 HRT65550 HHX65550 GYB65550 GOF65550 GEJ65550 FUN65550 FKR65550 FAV65550 EQZ65550 EHD65550 DXH65550 DNL65550 DDP65550 CTT65550 CJX65550 CAB65550 BQF65550 BGJ65550 AWN65550 AMR65550 ACV65550 SZ65550 JD65550 H65550 WVP7 WLT7 WBX7 VSB7 VIF7 UYJ7 UON7 UER7 TUV7 TKZ7 TBD7 SRH7 SHL7 RXP7 RNT7 RDX7 QUB7 QKF7 QAJ7 PQN7 PGR7 OWV7 OMZ7 ODD7 NTH7 NJL7 MZP7 MPT7 MFX7 LWB7 LMF7 LCJ7 KSN7 KIR7 JYV7 JOZ7 JFD7 IVH7 ILL7 IBP7 HRT7 HHX7 GYB7 GOF7 GEJ7 FUN7 FKR7 FAV7 EQZ7 EHD7 DXH7 DNL7 DDP7 CTT7 CJX7 CAB7 BQF7 BGJ7 AWN7 AMR7 ACV7 SZ7 JD7" xr:uid="{26949D1D-804C-4376-985E-191D2BDF4B16}">
      <formula1>$D$207:$D$211</formula1>
    </dataValidation>
    <dataValidation type="list" allowBlank="1" showInputMessage="1" showErrorMessage="1" sqref="G7 WVO983054 WLS983054 WBW983054 VSA983054 VIE983054 UYI983054 UOM983054 UEQ983054 TUU983054 TKY983054 TBC983054 SRG983054 SHK983054 RXO983054 RNS983054 RDW983054 QUA983054 QKE983054 QAI983054 PQM983054 PGQ983054 OWU983054 OMY983054 ODC983054 NTG983054 NJK983054 MZO983054 MPS983054 MFW983054 LWA983054 LME983054 LCI983054 KSM983054 KIQ983054 JYU983054 JOY983054 JFC983054 IVG983054 ILK983054 IBO983054 HRS983054 HHW983054 GYA983054 GOE983054 GEI983054 FUM983054 FKQ983054 FAU983054 EQY983054 EHC983054 DXG983054 DNK983054 DDO983054 CTS983054 CJW983054 CAA983054 BQE983054 BGI983054 AWM983054 AMQ983054 ACU983054 SY983054 JC983054 G983054 WVO917518 WLS917518 WBW917518 VSA917518 VIE917518 UYI917518 UOM917518 UEQ917518 TUU917518 TKY917518 TBC917518 SRG917518 SHK917518 RXO917518 RNS917518 RDW917518 QUA917518 QKE917518 QAI917518 PQM917518 PGQ917518 OWU917518 OMY917518 ODC917518 NTG917518 NJK917518 MZO917518 MPS917518 MFW917518 LWA917518 LME917518 LCI917518 KSM917518 KIQ917518 JYU917518 JOY917518 JFC917518 IVG917518 ILK917518 IBO917518 HRS917518 HHW917518 GYA917518 GOE917518 GEI917518 FUM917518 FKQ917518 FAU917518 EQY917518 EHC917518 DXG917518 DNK917518 DDO917518 CTS917518 CJW917518 CAA917518 BQE917518 BGI917518 AWM917518 AMQ917518 ACU917518 SY917518 JC917518 G917518 WVO851982 WLS851982 WBW851982 VSA851982 VIE851982 UYI851982 UOM851982 UEQ851982 TUU851982 TKY851982 TBC851982 SRG851982 SHK851982 RXO851982 RNS851982 RDW851982 QUA851982 QKE851982 QAI851982 PQM851982 PGQ851982 OWU851982 OMY851982 ODC851982 NTG851982 NJK851982 MZO851982 MPS851982 MFW851982 LWA851982 LME851982 LCI851982 KSM851982 KIQ851982 JYU851982 JOY851982 JFC851982 IVG851982 ILK851982 IBO851982 HRS851982 HHW851982 GYA851982 GOE851982 GEI851982 FUM851982 FKQ851982 FAU851982 EQY851982 EHC851982 DXG851982 DNK851982 DDO851982 CTS851982 CJW851982 CAA851982 BQE851982 BGI851982 AWM851982 AMQ851982 ACU851982 SY851982 JC851982 G851982 WVO786446 WLS786446 WBW786446 VSA786446 VIE786446 UYI786446 UOM786446 UEQ786446 TUU786446 TKY786446 TBC786446 SRG786446 SHK786446 RXO786446 RNS786446 RDW786446 QUA786446 QKE786446 QAI786446 PQM786446 PGQ786446 OWU786446 OMY786446 ODC786446 NTG786446 NJK786446 MZO786446 MPS786446 MFW786446 LWA786446 LME786446 LCI786446 KSM786446 KIQ786446 JYU786446 JOY786446 JFC786446 IVG786446 ILK786446 IBO786446 HRS786446 HHW786446 GYA786446 GOE786446 GEI786446 FUM786446 FKQ786446 FAU786446 EQY786446 EHC786446 DXG786446 DNK786446 DDO786446 CTS786446 CJW786446 CAA786446 BQE786446 BGI786446 AWM786446 AMQ786446 ACU786446 SY786446 JC786446 G786446 WVO720910 WLS720910 WBW720910 VSA720910 VIE720910 UYI720910 UOM720910 UEQ720910 TUU720910 TKY720910 TBC720910 SRG720910 SHK720910 RXO720910 RNS720910 RDW720910 QUA720910 QKE720910 QAI720910 PQM720910 PGQ720910 OWU720910 OMY720910 ODC720910 NTG720910 NJK720910 MZO720910 MPS720910 MFW720910 LWA720910 LME720910 LCI720910 KSM720910 KIQ720910 JYU720910 JOY720910 JFC720910 IVG720910 ILK720910 IBO720910 HRS720910 HHW720910 GYA720910 GOE720910 GEI720910 FUM720910 FKQ720910 FAU720910 EQY720910 EHC720910 DXG720910 DNK720910 DDO720910 CTS720910 CJW720910 CAA720910 BQE720910 BGI720910 AWM720910 AMQ720910 ACU720910 SY720910 JC720910 G720910 WVO655374 WLS655374 WBW655374 VSA655374 VIE655374 UYI655374 UOM655374 UEQ655374 TUU655374 TKY655374 TBC655374 SRG655374 SHK655374 RXO655374 RNS655374 RDW655374 QUA655374 QKE655374 QAI655374 PQM655374 PGQ655374 OWU655374 OMY655374 ODC655374 NTG655374 NJK655374 MZO655374 MPS655374 MFW655374 LWA655374 LME655374 LCI655374 KSM655374 KIQ655374 JYU655374 JOY655374 JFC655374 IVG655374 ILK655374 IBO655374 HRS655374 HHW655374 GYA655374 GOE655374 GEI655374 FUM655374 FKQ655374 FAU655374 EQY655374 EHC655374 DXG655374 DNK655374 DDO655374 CTS655374 CJW655374 CAA655374 BQE655374 BGI655374 AWM655374 AMQ655374 ACU655374 SY655374 JC655374 G655374 WVO589838 WLS589838 WBW589838 VSA589838 VIE589838 UYI589838 UOM589838 UEQ589838 TUU589838 TKY589838 TBC589838 SRG589838 SHK589838 RXO589838 RNS589838 RDW589838 QUA589838 QKE589838 QAI589838 PQM589838 PGQ589838 OWU589838 OMY589838 ODC589838 NTG589838 NJK589838 MZO589838 MPS589838 MFW589838 LWA589838 LME589838 LCI589838 KSM589838 KIQ589838 JYU589838 JOY589838 JFC589838 IVG589838 ILK589838 IBO589838 HRS589838 HHW589838 GYA589838 GOE589838 GEI589838 FUM589838 FKQ589838 FAU589838 EQY589838 EHC589838 DXG589838 DNK589838 DDO589838 CTS589838 CJW589838 CAA589838 BQE589838 BGI589838 AWM589838 AMQ589838 ACU589838 SY589838 JC589838 G589838 WVO524302 WLS524302 WBW524302 VSA524302 VIE524302 UYI524302 UOM524302 UEQ524302 TUU524302 TKY524302 TBC524302 SRG524302 SHK524302 RXO524302 RNS524302 RDW524302 QUA524302 QKE524302 QAI524302 PQM524302 PGQ524302 OWU524302 OMY524302 ODC524302 NTG524302 NJK524302 MZO524302 MPS524302 MFW524302 LWA524302 LME524302 LCI524302 KSM524302 KIQ524302 JYU524302 JOY524302 JFC524302 IVG524302 ILK524302 IBO524302 HRS524302 HHW524302 GYA524302 GOE524302 GEI524302 FUM524302 FKQ524302 FAU524302 EQY524302 EHC524302 DXG524302 DNK524302 DDO524302 CTS524302 CJW524302 CAA524302 BQE524302 BGI524302 AWM524302 AMQ524302 ACU524302 SY524302 JC524302 G524302 WVO458766 WLS458766 WBW458766 VSA458766 VIE458766 UYI458766 UOM458766 UEQ458766 TUU458766 TKY458766 TBC458766 SRG458766 SHK458766 RXO458766 RNS458766 RDW458766 QUA458766 QKE458766 QAI458766 PQM458766 PGQ458766 OWU458766 OMY458766 ODC458766 NTG458766 NJK458766 MZO458766 MPS458766 MFW458766 LWA458766 LME458766 LCI458766 KSM458766 KIQ458766 JYU458766 JOY458766 JFC458766 IVG458766 ILK458766 IBO458766 HRS458766 HHW458766 GYA458766 GOE458766 GEI458766 FUM458766 FKQ458766 FAU458766 EQY458766 EHC458766 DXG458766 DNK458766 DDO458766 CTS458766 CJW458766 CAA458766 BQE458766 BGI458766 AWM458766 AMQ458766 ACU458766 SY458766 JC458766 G458766 WVO393230 WLS393230 WBW393230 VSA393230 VIE393230 UYI393230 UOM393230 UEQ393230 TUU393230 TKY393230 TBC393230 SRG393230 SHK393230 RXO393230 RNS393230 RDW393230 QUA393230 QKE393230 QAI393230 PQM393230 PGQ393230 OWU393230 OMY393230 ODC393230 NTG393230 NJK393230 MZO393230 MPS393230 MFW393230 LWA393230 LME393230 LCI393230 KSM393230 KIQ393230 JYU393230 JOY393230 JFC393230 IVG393230 ILK393230 IBO393230 HRS393230 HHW393230 GYA393230 GOE393230 GEI393230 FUM393230 FKQ393230 FAU393230 EQY393230 EHC393230 DXG393230 DNK393230 DDO393230 CTS393230 CJW393230 CAA393230 BQE393230 BGI393230 AWM393230 AMQ393230 ACU393230 SY393230 JC393230 G393230 WVO327694 WLS327694 WBW327694 VSA327694 VIE327694 UYI327694 UOM327694 UEQ327694 TUU327694 TKY327694 TBC327694 SRG327694 SHK327694 RXO327694 RNS327694 RDW327694 QUA327694 QKE327694 QAI327694 PQM327694 PGQ327694 OWU327694 OMY327694 ODC327694 NTG327694 NJK327694 MZO327694 MPS327694 MFW327694 LWA327694 LME327694 LCI327694 KSM327694 KIQ327694 JYU327694 JOY327694 JFC327694 IVG327694 ILK327694 IBO327694 HRS327694 HHW327694 GYA327694 GOE327694 GEI327694 FUM327694 FKQ327694 FAU327694 EQY327694 EHC327694 DXG327694 DNK327694 DDO327694 CTS327694 CJW327694 CAA327694 BQE327694 BGI327694 AWM327694 AMQ327694 ACU327694 SY327694 JC327694 G327694 WVO262158 WLS262158 WBW262158 VSA262158 VIE262158 UYI262158 UOM262158 UEQ262158 TUU262158 TKY262158 TBC262158 SRG262158 SHK262158 RXO262158 RNS262158 RDW262158 QUA262158 QKE262158 QAI262158 PQM262158 PGQ262158 OWU262158 OMY262158 ODC262158 NTG262158 NJK262158 MZO262158 MPS262158 MFW262158 LWA262158 LME262158 LCI262158 KSM262158 KIQ262158 JYU262158 JOY262158 JFC262158 IVG262158 ILK262158 IBO262158 HRS262158 HHW262158 GYA262158 GOE262158 GEI262158 FUM262158 FKQ262158 FAU262158 EQY262158 EHC262158 DXG262158 DNK262158 DDO262158 CTS262158 CJW262158 CAA262158 BQE262158 BGI262158 AWM262158 AMQ262158 ACU262158 SY262158 JC262158 G262158 WVO196622 WLS196622 WBW196622 VSA196622 VIE196622 UYI196622 UOM196622 UEQ196622 TUU196622 TKY196622 TBC196622 SRG196622 SHK196622 RXO196622 RNS196622 RDW196622 QUA196622 QKE196622 QAI196622 PQM196622 PGQ196622 OWU196622 OMY196622 ODC196622 NTG196622 NJK196622 MZO196622 MPS196622 MFW196622 LWA196622 LME196622 LCI196622 KSM196622 KIQ196622 JYU196622 JOY196622 JFC196622 IVG196622 ILK196622 IBO196622 HRS196622 HHW196622 GYA196622 GOE196622 GEI196622 FUM196622 FKQ196622 FAU196622 EQY196622 EHC196622 DXG196622 DNK196622 DDO196622 CTS196622 CJW196622 CAA196622 BQE196622 BGI196622 AWM196622 AMQ196622 ACU196622 SY196622 JC196622 G196622 WVO131086 WLS131086 WBW131086 VSA131086 VIE131086 UYI131086 UOM131086 UEQ131086 TUU131086 TKY131086 TBC131086 SRG131086 SHK131086 RXO131086 RNS131086 RDW131086 QUA131086 QKE131086 QAI131086 PQM131086 PGQ131086 OWU131086 OMY131086 ODC131086 NTG131086 NJK131086 MZO131086 MPS131086 MFW131086 LWA131086 LME131086 LCI131086 KSM131086 KIQ131086 JYU131086 JOY131086 JFC131086 IVG131086 ILK131086 IBO131086 HRS131086 HHW131086 GYA131086 GOE131086 GEI131086 FUM131086 FKQ131086 FAU131086 EQY131086 EHC131086 DXG131086 DNK131086 DDO131086 CTS131086 CJW131086 CAA131086 BQE131086 BGI131086 AWM131086 AMQ131086 ACU131086 SY131086 JC131086 G131086 WVO65550 WLS65550 WBW65550 VSA65550 VIE65550 UYI65550 UOM65550 UEQ65550 TUU65550 TKY65550 TBC65550 SRG65550 SHK65550 RXO65550 RNS65550 RDW65550 QUA65550 QKE65550 QAI65550 PQM65550 PGQ65550 OWU65550 OMY65550 ODC65550 NTG65550 NJK65550 MZO65550 MPS65550 MFW65550 LWA65550 LME65550 LCI65550 KSM65550 KIQ65550 JYU65550 JOY65550 JFC65550 IVG65550 ILK65550 IBO65550 HRS65550 HHW65550 GYA65550 GOE65550 GEI65550 FUM65550 FKQ65550 FAU65550 EQY65550 EHC65550 DXG65550 DNK65550 DDO65550 CTS65550 CJW65550 CAA65550 BQE65550 BGI65550 AWM65550 AMQ65550 ACU65550 SY65550 JC65550 G65550 WVO7 WLS7 WBW7 VSA7 VIE7 UYI7 UOM7 UEQ7 TUU7 TKY7 TBC7 SRG7 SHK7 RXO7 RNS7 RDW7 QUA7 QKE7 QAI7 PQM7 PGQ7 OWU7 OMY7 ODC7 NTG7 NJK7 MZO7 MPS7 MFW7 LWA7 LME7 LCI7 KSM7 KIQ7 JYU7 JOY7 JFC7 IVG7 ILK7 IBO7 HRS7 HHW7 GYA7 GOE7 GEI7 FUM7 FKQ7 FAU7 EQY7 EHC7 DXG7 DNK7 DDO7 CTS7 CJW7 CAA7 BQE7 BGI7 AWM7 AMQ7 ACU7 SY7 JC7" xr:uid="{816A93AF-3466-43FF-AF71-71DD18650523}">
      <formula1>$C$207:$C$210</formula1>
    </dataValidation>
    <dataValidation type="list" allowBlank="1" showInputMessage="1" showErrorMessage="1" sqref="D7 WVL983054 WLP983054 WBT983054 VRX983054 VIB983054 UYF983054 UOJ983054 UEN983054 TUR983054 TKV983054 TAZ983054 SRD983054 SHH983054 RXL983054 RNP983054 RDT983054 QTX983054 QKB983054 QAF983054 PQJ983054 PGN983054 OWR983054 OMV983054 OCZ983054 NTD983054 NJH983054 MZL983054 MPP983054 MFT983054 LVX983054 LMB983054 LCF983054 KSJ983054 KIN983054 JYR983054 JOV983054 JEZ983054 IVD983054 ILH983054 IBL983054 HRP983054 HHT983054 GXX983054 GOB983054 GEF983054 FUJ983054 FKN983054 FAR983054 EQV983054 EGZ983054 DXD983054 DNH983054 DDL983054 CTP983054 CJT983054 BZX983054 BQB983054 BGF983054 AWJ983054 AMN983054 ACR983054 SV983054 IZ983054 D983054 WVL917518 WLP917518 WBT917518 VRX917518 VIB917518 UYF917518 UOJ917518 UEN917518 TUR917518 TKV917518 TAZ917518 SRD917518 SHH917518 RXL917518 RNP917518 RDT917518 QTX917518 QKB917518 QAF917518 PQJ917518 PGN917518 OWR917518 OMV917518 OCZ917518 NTD917518 NJH917518 MZL917518 MPP917518 MFT917518 LVX917518 LMB917518 LCF917518 KSJ917518 KIN917518 JYR917518 JOV917518 JEZ917518 IVD917518 ILH917518 IBL917518 HRP917518 HHT917518 GXX917518 GOB917518 GEF917518 FUJ917518 FKN917518 FAR917518 EQV917518 EGZ917518 DXD917518 DNH917518 DDL917518 CTP917518 CJT917518 BZX917518 BQB917518 BGF917518 AWJ917518 AMN917518 ACR917518 SV917518 IZ917518 D917518 WVL851982 WLP851982 WBT851982 VRX851982 VIB851982 UYF851982 UOJ851982 UEN851982 TUR851982 TKV851982 TAZ851982 SRD851982 SHH851982 RXL851982 RNP851982 RDT851982 QTX851982 QKB851982 QAF851982 PQJ851982 PGN851982 OWR851982 OMV851982 OCZ851982 NTD851982 NJH851982 MZL851982 MPP851982 MFT851982 LVX851982 LMB851982 LCF851982 KSJ851982 KIN851982 JYR851982 JOV851982 JEZ851982 IVD851982 ILH851982 IBL851982 HRP851982 HHT851982 GXX851982 GOB851982 GEF851982 FUJ851982 FKN851982 FAR851982 EQV851982 EGZ851982 DXD851982 DNH851982 DDL851982 CTP851982 CJT851982 BZX851982 BQB851982 BGF851982 AWJ851982 AMN851982 ACR851982 SV851982 IZ851982 D851982 WVL786446 WLP786446 WBT786446 VRX786446 VIB786446 UYF786446 UOJ786446 UEN786446 TUR786446 TKV786446 TAZ786446 SRD786446 SHH786446 RXL786446 RNP786446 RDT786446 QTX786446 QKB786446 QAF786446 PQJ786446 PGN786446 OWR786446 OMV786446 OCZ786446 NTD786446 NJH786446 MZL786446 MPP786446 MFT786446 LVX786446 LMB786446 LCF786446 KSJ786446 KIN786446 JYR786446 JOV786446 JEZ786446 IVD786446 ILH786446 IBL786446 HRP786446 HHT786446 GXX786446 GOB786446 GEF786446 FUJ786446 FKN786446 FAR786446 EQV786446 EGZ786446 DXD786446 DNH786446 DDL786446 CTP786446 CJT786446 BZX786446 BQB786446 BGF786446 AWJ786446 AMN786446 ACR786446 SV786446 IZ786446 D786446 WVL720910 WLP720910 WBT720910 VRX720910 VIB720910 UYF720910 UOJ720910 UEN720910 TUR720910 TKV720910 TAZ720910 SRD720910 SHH720910 RXL720910 RNP720910 RDT720910 QTX720910 QKB720910 QAF720910 PQJ720910 PGN720910 OWR720910 OMV720910 OCZ720910 NTD720910 NJH720910 MZL720910 MPP720910 MFT720910 LVX720910 LMB720910 LCF720910 KSJ720910 KIN720910 JYR720910 JOV720910 JEZ720910 IVD720910 ILH720910 IBL720910 HRP720910 HHT720910 GXX720910 GOB720910 GEF720910 FUJ720910 FKN720910 FAR720910 EQV720910 EGZ720910 DXD720910 DNH720910 DDL720910 CTP720910 CJT720910 BZX720910 BQB720910 BGF720910 AWJ720910 AMN720910 ACR720910 SV720910 IZ720910 D720910 WVL655374 WLP655374 WBT655374 VRX655374 VIB655374 UYF655374 UOJ655374 UEN655374 TUR655374 TKV655374 TAZ655374 SRD655374 SHH655374 RXL655374 RNP655374 RDT655374 QTX655374 QKB655374 QAF655374 PQJ655374 PGN655374 OWR655374 OMV655374 OCZ655374 NTD655374 NJH655374 MZL655374 MPP655374 MFT655374 LVX655374 LMB655374 LCF655374 KSJ655374 KIN655374 JYR655374 JOV655374 JEZ655374 IVD655374 ILH655374 IBL655374 HRP655374 HHT655374 GXX655374 GOB655374 GEF655374 FUJ655374 FKN655374 FAR655374 EQV655374 EGZ655374 DXD655374 DNH655374 DDL655374 CTP655374 CJT655374 BZX655374 BQB655374 BGF655374 AWJ655374 AMN655374 ACR655374 SV655374 IZ655374 D655374 WVL589838 WLP589838 WBT589838 VRX589838 VIB589838 UYF589838 UOJ589838 UEN589838 TUR589838 TKV589838 TAZ589838 SRD589838 SHH589838 RXL589838 RNP589838 RDT589838 QTX589838 QKB589838 QAF589838 PQJ589838 PGN589838 OWR589838 OMV589838 OCZ589838 NTD589838 NJH589838 MZL589838 MPP589838 MFT589838 LVX589838 LMB589838 LCF589838 KSJ589838 KIN589838 JYR589838 JOV589838 JEZ589838 IVD589838 ILH589838 IBL589838 HRP589838 HHT589838 GXX589838 GOB589838 GEF589838 FUJ589838 FKN589838 FAR589838 EQV589838 EGZ589838 DXD589838 DNH589838 DDL589838 CTP589838 CJT589838 BZX589838 BQB589838 BGF589838 AWJ589838 AMN589838 ACR589838 SV589838 IZ589838 D589838 WVL524302 WLP524302 WBT524302 VRX524302 VIB524302 UYF524302 UOJ524302 UEN524302 TUR524302 TKV524302 TAZ524302 SRD524302 SHH524302 RXL524302 RNP524302 RDT524302 QTX524302 QKB524302 QAF524302 PQJ524302 PGN524302 OWR524302 OMV524302 OCZ524302 NTD524302 NJH524302 MZL524302 MPP524302 MFT524302 LVX524302 LMB524302 LCF524302 KSJ524302 KIN524302 JYR524302 JOV524302 JEZ524302 IVD524302 ILH524302 IBL524302 HRP524302 HHT524302 GXX524302 GOB524302 GEF524302 FUJ524302 FKN524302 FAR524302 EQV524302 EGZ524302 DXD524302 DNH524302 DDL524302 CTP524302 CJT524302 BZX524302 BQB524302 BGF524302 AWJ524302 AMN524302 ACR524302 SV524302 IZ524302 D524302 WVL458766 WLP458766 WBT458766 VRX458766 VIB458766 UYF458766 UOJ458766 UEN458766 TUR458766 TKV458766 TAZ458766 SRD458766 SHH458766 RXL458766 RNP458766 RDT458766 QTX458766 QKB458766 QAF458766 PQJ458766 PGN458766 OWR458766 OMV458766 OCZ458766 NTD458766 NJH458766 MZL458766 MPP458766 MFT458766 LVX458766 LMB458766 LCF458766 KSJ458766 KIN458766 JYR458766 JOV458766 JEZ458766 IVD458766 ILH458766 IBL458766 HRP458766 HHT458766 GXX458766 GOB458766 GEF458766 FUJ458766 FKN458766 FAR458766 EQV458766 EGZ458766 DXD458766 DNH458766 DDL458766 CTP458766 CJT458766 BZX458766 BQB458766 BGF458766 AWJ458766 AMN458766 ACR458766 SV458766 IZ458766 D458766 WVL393230 WLP393230 WBT393230 VRX393230 VIB393230 UYF393230 UOJ393230 UEN393230 TUR393230 TKV393230 TAZ393230 SRD393230 SHH393230 RXL393230 RNP393230 RDT393230 QTX393230 QKB393230 QAF393230 PQJ393230 PGN393230 OWR393230 OMV393230 OCZ393230 NTD393230 NJH393230 MZL393230 MPP393230 MFT393230 LVX393230 LMB393230 LCF393230 KSJ393230 KIN393230 JYR393230 JOV393230 JEZ393230 IVD393230 ILH393230 IBL393230 HRP393230 HHT393230 GXX393230 GOB393230 GEF393230 FUJ393230 FKN393230 FAR393230 EQV393230 EGZ393230 DXD393230 DNH393230 DDL393230 CTP393230 CJT393230 BZX393230 BQB393230 BGF393230 AWJ393230 AMN393230 ACR393230 SV393230 IZ393230 D393230 WVL327694 WLP327694 WBT327694 VRX327694 VIB327694 UYF327694 UOJ327694 UEN327694 TUR327694 TKV327694 TAZ327694 SRD327694 SHH327694 RXL327694 RNP327694 RDT327694 QTX327694 QKB327694 QAF327694 PQJ327694 PGN327694 OWR327694 OMV327694 OCZ327694 NTD327694 NJH327694 MZL327694 MPP327694 MFT327694 LVX327694 LMB327694 LCF327694 KSJ327694 KIN327694 JYR327694 JOV327694 JEZ327694 IVD327694 ILH327694 IBL327694 HRP327694 HHT327694 GXX327694 GOB327694 GEF327694 FUJ327694 FKN327694 FAR327694 EQV327694 EGZ327694 DXD327694 DNH327694 DDL327694 CTP327694 CJT327694 BZX327694 BQB327694 BGF327694 AWJ327694 AMN327694 ACR327694 SV327694 IZ327694 D327694 WVL262158 WLP262158 WBT262158 VRX262158 VIB262158 UYF262158 UOJ262158 UEN262158 TUR262158 TKV262158 TAZ262158 SRD262158 SHH262158 RXL262158 RNP262158 RDT262158 QTX262158 QKB262158 QAF262158 PQJ262158 PGN262158 OWR262158 OMV262158 OCZ262158 NTD262158 NJH262158 MZL262158 MPP262158 MFT262158 LVX262158 LMB262158 LCF262158 KSJ262158 KIN262158 JYR262158 JOV262158 JEZ262158 IVD262158 ILH262158 IBL262158 HRP262158 HHT262158 GXX262158 GOB262158 GEF262158 FUJ262158 FKN262158 FAR262158 EQV262158 EGZ262158 DXD262158 DNH262158 DDL262158 CTP262158 CJT262158 BZX262158 BQB262158 BGF262158 AWJ262158 AMN262158 ACR262158 SV262158 IZ262158 D262158 WVL196622 WLP196622 WBT196622 VRX196622 VIB196622 UYF196622 UOJ196622 UEN196622 TUR196622 TKV196622 TAZ196622 SRD196622 SHH196622 RXL196622 RNP196622 RDT196622 QTX196622 QKB196622 QAF196622 PQJ196622 PGN196622 OWR196622 OMV196622 OCZ196622 NTD196622 NJH196622 MZL196622 MPP196622 MFT196622 LVX196622 LMB196622 LCF196622 KSJ196622 KIN196622 JYR196622 JOV196622 JEZ196622 IVD196622 ILH196622 IBL196622 HRP196622 HHT196622 GXX196622 GOB196622 GEF196622 FUJ196622 FKN196622 FAR196622 EQV196622 EGZ196622 DXD196622 DNH196622 DDL196622 CTP196622 CJT196622 BZX196622 BQB196622 BGF196622 AWJ196622 AMN196622 ACR196622 SV196622 IZ196622 D196622 WVL131086 WLP131086 WBT131086 VRX131086 VIB131086 UYF131086 UOJ131086 UEN131086 TUR131086 TKV131086 TAZ131086 SRD131086 SHH131086 RXL131086 RNP131086 RDT131086 QTX131086 QKB131086 QAF131086 PQJ131086 PGN131086 OWR131086 OMV131086 OCZ131086 NTD131086 NJH131086 MZL131086 MPP131086 MFT131086 LVX131086 LMB131086 LCF131086 KSJ131086 KIN131086 JYR131086 JOV131086 JEZ131086 IVD131086 ILH131086 IBL131086 HRP131086 HHT131086 GXX131086 GOB131086 GEF131086 FUJ131086 FKN131086 FAR131086 EQV131086 EGZ131086 DXD131086 DNH131086 DDL131086 CTP131086 CJT131086 BZX131086 BQB131086 BGF131086 AWJ131086 AMN131086 ACR131086 SV131086 IZ131086 D131086 WVL65550 WLP65550 WBT65550 VRX65550 VIB65550 UYF65550 UOJ65550 UEN65550 TUR65550 TKV65550 TAZ65550 SRD65550 SHH65550 RXL65550 RNP65550 RDT65550 QTX65550 QKB65550 QAF65550 PQJ65550 PGN65550 OWR65550 OMV65550 OCZ65550 NTD65550 NJH65550 MZL65550 MPP65550 MFT65550 LVX65550 LMB65550 LCF65550 KSJ65550 KIN65550 JYR65550 JOV65550 JEZ65550 IVD65550 ILH65550 IBL65550 HRP65550 HHT65550 GXX65550 GOB65550 GEF65550 FUJ65550 FKN65550 FAR65550 EQV65550 EGZ65550 DXD65550 DNH65550 DDL65550 CTP65550 CJT65550 BZX65550 BQB65550 BGF65550 AWJ65550 AMN65550 ACR65550 SV65550 IZ65550 D65550 WVL7 WLP7 WBT7 VRX7 VIB7 UYF7 UOJ7 UEN7 TUR7 TKV7 TAZ7 SRD7 SHH7 RXL7 RNP7 RDT7 QTX7 QKB7 QAF7 PQJ7 PGN7 OWR7 OMV7 OCZ7 NTD7 NJH7 MZL7 MPP7 MFT7 LVX7 LMB7 LCF7 KSJ7 KIN7 JYR7 JOV7 JEZ7 IVD7 ILH7 IBL7 HRP7 HHT7 GXX7 GOB7 GEF7 FUJ7 FKN7 FAR7 EQV7 EGZ7 DXD7 DNH7 DDL7 CTP7 CJT7 BZX7 BQB7 BGF7 AWJ7 AMN7 ACR7 SV7 IZ7" xr:uid="{B705E49F-96A3-41BE-8D51-C3B6B24C1CBA}">
      <formula1>$A$207:$A$212</formula1>
    </dataValidation>
    <dataValidation type="list" allowBlank="1" showInputMessage="1" showErrorMessage="1" sqref="JA65550:JB65550 SW65550:SX65550 ACS65550:ACT65550 AMO65550:AMP65550 AWK65550:AWL65550 BGG65550:BGH65550 BQC65550:BQD65550 BZY65550:BZZ65550 CJU65550:CJV65550 CTQ65550:CTR65550 DDM65550:DDN65550 DNI65550:DNJ65550 DXE65550:DXF65550 EHA65550:EHB65550 EQW65550:EQX65550 FAS65550:FAT65550 FKO65550:FKP65550 FUK65550:FUL65550 GEG65550:GEH65550 GOC65550:GOD65550 GXY65550:GXZ65550 HHU65550:HHV65550 HRQ65550:HRR65550 IBM65550:IBN65550 ILI65550:ILJ65550 IVE65550:IVF65550 JFA65550:JFB65550 JOW65550:JOX65550 JYS65550:JYT65550 KIO65550:KIP65550 KSK65550:KSL65550 LCG65550:LCH65550 LMC65550:LMD65550 LVY65550:LVZ65550 MFU65550:MFV65550 MPQ65550:MPR65550 MZM65550:MZN65550 NJI65550:NJJ65550 NTE65550:NTF65550 ODA65550:ODB65550 OMW65550:OMX65550 OWS65550:OWT65550 PGO65550:PGP65550 PQK65550:PQL65550 QAG65550:QAH65550 QKC65550:QKD65550 QTY65550:QTZ65550 RDU65550:RDV65550 RNQ65550:RNR65550 RXM65550:RXN65550 SHI65550:SHJ65550 SRE65550:SRF65550 TBA65550:TBB65550 TKW65550:TKX65550 TUS65550:TUT65550 UEO65550:UEP65550 UOK65550:UOL65550 UYG65550:UYH65550 VIC65550:VID65550 VRY65550:VRZ65550 WBU65550:WBV65550 WLQ65550:WLR65550 WVM65550:WVN65550 JA131086:JB131086 SW131086:SX131086 ACS131086:ACT131086 AMO131086:AMP131086 AWK131086:AWL131086 BGG131086:BGH131086 BQC131086:BQD131086 BZY131086:BZZ131086 CJU131086:CJV131086 CTQ131086:CTR131086 DDM131086:DDN131086 DNI131086:DNJ131086 DXE131086:DXF131086 EHA131086:EHB131086 EQW131086:EQX131086 FAS131086:FAT131086 FKO131086:FKP131086 FUK131086:FUL131086 GEG131086:GEH131086 GOC131086:GOD131086 GXY131086:GXZ131086 HHU131086:HHV131086 HRQ131086:HRR131086 IBM131086:IBN131086 ILI131086:ILJ131086 IVE131086:IVF131086 JFA131086:JFB131086 JOW131086:JOX131086 JYS131086:JYT131086 KIO131086:KIP131086 KSK131086:KSL131086 LCG131086:LCH131086 LMC131086:LMD131086 LVY131086:LVZ131086 MFU131086:MFV131086 MPQ131086:MPR131086 MZM131086:MZN131086 NJI131086:NJJ131086 NTE131086:NTF131086 ODA131086:ODB131086 OMW131086:OMX131086 OWS131086:OWT131086 PGO131086:PGP131086 PQK131086:PQL131086 QAG131086:QAH131086 QKC131086:QKD131086 QTY131086:QTZ131086 RDU131086:RDV131086 RNQ131086:RNR131086 RXM131086:RXN131086 SHI131086:SHJ131086 SRE131086:SRF131086 TBA131086:TBB131086 TKW131086:TKX131086 TUS131086:TUT131086 UEO131086:UEP131086 UOK131086:UOL131086 UYG131086:UYH131086 VIC131086:VID131086 VRY131086:VRZ131086 WBU131086:WBV131086 WLQ131086:WLR131086 WVM131086:WVN131086 JA196622:JB196622 SW196622:SX196622 ACS196622:ACT196622 AMO196622:AMP196622 AWK196622:AWL196622 BGG196622:BGH196622 BQC196622:BQD196622 BZY196622:BZZ196622 CJU196622:CJV196622 CTQ196622:CTR196622 DDM196622:DDN196622 DNI196622:DNJ196622 DXE196622:DXF196622 EHA196622:EHB196622 EQW196622:EQX196622 FAS196622:FAT196622 FKO196622:FKP196622 FUK196622:FUL196622 GEG196622:GEH196622 GOC196622:GOD196622 GXY196622:GXZ196622 HHU196622:HHV196622 HRQ196622:HRR196622 IBM196622:IBN196622 ILI196622:ILJ196622 IVE196622:IVF196622 JFA196622:JFB196622 JOW196622:JOX196622 JYS196622:JYT196622 KIO196622:KIP196622 KSK196622:KSL196622 LCG196622:LCH196622 LMC196622:LMD196622 LVY196622:LVZ196622 MFU196622:MFV196622 MPQ196622:MPR196622 MZM196622:MZN196622 NJI196622:NJJ196622 NTE196622:NTF196622 ODA196622:ODB196622 OMW196622:OMX196622 OWS196622:OWT196622 PGO196622:PGP196622 PQK196622:PQL196622 QAG196622:QAH196622 QKC196622:QKD196622 QTY196622:QTZ196622 RDU196622:RDV196622 RNQ196622:RNR196622 RXM196622:RXN196622 SHI196622:SHJ196622 SRE196622:SRF196622 TBA196622:TBB196622 TKW196622:TKX196622 TUS196622:TUT196622 UEO196622:UEP196622 UOK196622:UOL196622 UYG196622:UYH196622 VIC196622:VID196622 VRY196622:VRZ196622 WBU196622:WBV196622 WLQ196622:WLR196622 WVM196622:WVN196622 JA262158:JB262158 SW262158:SX262158 ACS262158:ACT262158 AMO262158:AMP262158 AWK262158:AWL262158 BGG262158:BGH262158 BQC262158:BQD262158 BZY262158:BZZ262158 CJU262158:CJV262158 CTQ262158:CTR262158 DDM262158:DDN262158 DNI262158:DNJ262158 DXE262158:DXF262158 EHA262158:EHB262158 EQW262158:EQX262158 FAS262158:FAT262158 FKO262158:FKP262158 FUK262158:FUL262158 GEG262158:GEH262158 GOC262158:GOD262158 GXY262158:GXZ262158 HHU262158:HHV262158 HRQ262158:HRR262158 IBM262158:IBN262158 ILI262158:ILJ262158 IVE262158:IVF262158 JFA262158:JFB262158 JOW262158:JOX262158 JYS262158:JYT262158 KIO262158:KIP262158 KSK262158:KSL262158 LCG262158:LCH262158 LMC262158:LMD262158 LVY262158:LVZ262158 MFU262158:MFV262158 MPQ262158:MPR262158 MZM262158:MZN262158 NJI262158:NJJ262158 NTE262158:NTF262158 ODA262158:ODB262158 OMW262158:OMX262158 OWS262158:OWT262158 PGO262158:PGP262158 PQK262158:PQL262158 QAG262158:QAH262158 QKC262158:QKD262158 QTY262158:QTZ262158 RDU262158:RDV262158 RNQ262158:RNR262158 RXM262158:RXN262158 SHI262158:SHJ262158 SRE262158:SRF262158 TBA262158:TBB262158 TKW262158:TKX262158 TUS262158:TUT262158 UEO262158:UEP262158 UOK262158:UOL262158 UYG262158:UYH262158 VIC262158:VID262158 VRY262158:VRZ262158 WBU262158:WBV262158 WLQ262158:WLR262158 WVM262158:WVN262158 JA327694:JB327694 SW327694:SX327694 ACS327694:ACT327694 AMO327694:AMP327694 AWK327694:AWL327694 BGG327694:BGH327694 BQC327694:BQD327694 BZY327694:BZZ327694 CJU327694:CJV327694 CTQ327694:CTR327694 DDM327694:DDN327694 DNI327694:DNJ327694 DXE327694:DXF327694 EHA327694:EHB327694 EQW327694:EQX327694 FAS327694:FAT327694 FKO327694:FKP327694 FUK327694:FUL327694 GEG327694:GEH327694 GOC327694:GOD327694 GXY327694:GXZ327694 HHU327694:HHV327694 HRQ327694:HRR327694 IBM327694:IBN327694 ILI327694:ILJ327694 IVE327694:IVF327694 JFA327694:JFB327694 JOW327694:JOX327694 JYS327694:JYT327694 KIO327694:KIP327694 KSK327694:KSL327694 LCG327694:LCH327694 LMC327694:LMD327694 LVY327694:LVZ327694 MFU327694:MFV327694 MPQ327694:MPR327694 MZM327694:MZN327694 NJI327694:NJJ327694 NTE327694:NTF327694 ODA327694:ODB327694 OMW327694:OMX327694 OWS327694:OWT327694 PGO327694:PGP327694 PQK327694:PQL327694 QAG327694:QAH327694 QKC327694:QKD327694 QTY327694:QTZ327694 RDU327694:RDV327694 RNQ327694:RNR327694 RXM327694:RXN327694 SHI327694:SHJ327694 SRE327694:SRF327694 TBA327694:TBB327694 TKW327694:TKX327694 TUS327694:TUT327694 UEO327694:UEP327694 UOK327694:UOL327694 UYG327694:UYH327694 VIC327694:VID327694 VRY327694:VRZ327694 WBU327694:WBV327694 WLQ327694:WLR327694 WVM327694:WVN327694 JA393230:JB393230 SW393230:SX393230 ACS393230:ACT393230 AMO393230:AMP393230 AWK393230:AWL393230 BGG393230:BGH393230 BQC393230:BQD393230 BZY393230:BZZ393230 CJU393230:CJV393230 CTQ393230:CTR393230 DDM393230:DDN393230 DNI393230:DNJ393230 DXE393230:DXF393230 EHA393230:EHB393230 EQW393230:EQX393230 FAS393230:FAT393230 FKO393230:FKP393230 FUK393230:FUL393230 GEG393230:GEH393230 GOC393230:GOD393230 GXY393230:GXZ393230 HHU393230:HHV393230 HRQ393230:HRR393230 IBM393230:IBN393230 ILI393230:ILJ393230 IVE393230:IVF393230 JFA393230:JFB393230 JOW393230:JOX393230 JYS393230:JYT393230 KIO393230:KIP393230 KSK393230:KSL393230 LCG393230:LCH393230 LMC393230:LMD393230 LVY393230:LVZ393230 MFU393230:MFV393230 MPQ393230:MPR393230 MZM393230:MZN393230 NJI393230:NJJ393230 NTE393230:NTF393230 ODA393230:ODB393230 OMW393230:OMX393230 OWS393230:OWT393230 PGO393230:PGP393230 PQK393230:PQL393230 QAG393230:QAH393230 QKC393230:QKD393230 QTY393230:QTZ393230 RDU393230:RDV393230 RNQ393230:RNR393230 RXM393230:RXN393230 SHI393230:SHJ393230 SRE393230:SRF393230 TBA393230:TBB393230 TKW393230:TKX393230 TUS393230:TUT393230 UEO393230:UEP393230 UOK393230:UOL393230 UYG393230:UYH393230 VIC393230:VID393230 VRY393230:VRZ393230 WBU393230:WBV393230 WLQ393230:WLR393230 WVM393230:WVN393230 JA458766:JB458766 SW458766:SX458766 ACS458766:ACT458766 AMO458766:AMP458766 AWK458766:AWL458766 BGG458766:BGH458766 BQC458766:BQD458766 BZY458766:BZZ458766 CJU458766:CJV458766 CTQ458766:CTR458766 DDM458766:DDN458766 DNI458766:DNJ458766 DXE458766:DXF458766 EHA458766:EHB458766 EQW458766:EQX458766 FAS458766:FAT458766 FKO458766:FKP458766 FUK458766:FUL458766 GEG458766:GEH458766 GOC458766:GOD458766 GXY458766:GXZ458766 HHU458766:HHV458766 HRQ458766:HRR458766 IBM458766:IBN458766 ILI458766:ILJ458766 IVE458766:IVF458766 JFA458766:JFB458766 JOW458766:JOX458766 JYS458766:JYT458766 KIO458766:KIP458766 KSK458766:KSL458766 LCG458766:LCH458766 LMC458766:LMD458766 LVY458766:LVZ458766 MFU458766:MFV458766 MPQ458766:MPR458766 MZM458766:MZN458766 NJI458766:NJJ458766 NTE458766:NTF458766 ODA458766:ODB458766 OMW458766:OMX458766 OWS458766:OWT458766 PGO458766:PGP458766 PQK458766:PQL458766 QAG458766:QAH458766 QKC458766:QKD458766 QTY458766:QTZ458766 RDU458766:RDV458766 RNQ458766:RNR458766 RXM458766:RXN458766 SHI458766:SHJ458766 SRE458766:SRF458766 TBA458766:TBB458766 TKW458766:TKX458766 TUS458766:TUT458766 UEO458766:UEP458766 UOK458766:UOL458766 UYG458766:UYH458766 VIC458766:VID458766 VRY458766:VRZ458766 WBU458766:WBV458766 WLQ458766:WLR458766 WVM458766:WVN458766 JA524302:JB524302 SW524302:SX524302 ACS524302:ACT524302 AMO524302:AMP524302 AWK524302:AWL524302 BGG524302:BGH524302 BQC524302:BQD524302 BZY524302:BZZ524302 CJU524302:CJV524302 CTQ524302:CTR524302 DDM524302:DDN524302 DNI524302:DNJ524302 DXE524302:DXF524302 EHA524302:EHB524302 EQW524302:EQX524302 FAS524302:FAT524302 FKO524302:FKP524302 FUK524302:FUL524302 GEG524302:GEH524302 GOC524302:GOD524302 GXY524302:GXZ524302 HHU524302:HHV524302 HRQ524302:HRR524302 IBM524302:IBN524302 ILI524302:ILJ524302 IVE524302:IVF524302 JFA524302:JFB524302 JOW524302:JOX524302 JYS524302:JYT524302 KIO524302:KIP524302 KSK524302:KSL524302 LCG524302:LCH524302 LMC524302:LMD524302 LVY524302:LVZ524302 MFU524302:MFV524302 MPQ524302:MPR524302 MZM524302:MZN524302 NJI524302:NJJ524302 NTE524302:NTF524302 ODA524302:ODB524302 OMW524302:OMX524302 OWS524302:OWT524302 PGO524302:PGP524302 PQK524302:PQL524302 QAG524302:QAH524302 QKC524302:QKD524302 QTY524302:QTZ524302 RDU524302:RDV524302 RNQ524302:RNR524302 RXM524302:RXN524302 SHI524302:SHJ524302 SRE524302:SRF524302 TBA524302:TBB524302 TKW524302:TKX524302 TUS524302:TUT524302 UEO524302:UEP524302 UOK524302:UOL524302 UYG524302:UYH524302 VIC524302:VID524302 VRY524302:VRZ524302 WBU524302:WBV524302 WLQ524302:WLR524302 WVM524302:WVN524302 JA589838:JB589838 SW589838:SX589838 ACS589838:ACT589838 AMO589838:AMP589838 AWK589838:AWL589838 BGG589838:BGH589838 BQC589838:BQD589838 BZY589838:BZZ589838 CJU589838:CJV589838 CTQ589838:CTR589838 DDM589838:DDN589838 DNI589838:DNJ589838 DXE589838:DXF589838 EHA589838:EHB589838 EQW589838:EQX589838 FAS589838:FAT589838 FKO589838:FKP589838 FUK589838:FUL589838 GEG589838:GEH589838 GOC589838:GOD589838 GXY589838:GXZ589838 HHU589838:HHV589838 HRQ589838:HRR589838 IBM589838:IBN589838 ILI589838:ILJ589838 IVE589838:IVF589838 JFA589838:JFB589838 JOW589838:JOX589838 JYS589838:JYT589838 KIO589838:KIP589838 KSK589838:KSL589838 LCG589838:LCH589838 LMC589838:LMD589838 LVY589838:LVZ589838 MFU589838:MFV589838 MPQ589838:MPR589838 MZM589838:MZN589838 NJI589838:NJJ589838 NTE589838:NTF589838 ODA589838:ODB589838 OMW589838:OMX589838 OWS589838:OWT589838 PGO589838:PGP589838 PQK589838:PQL589838 QAG589838:QAH589838 QKC589838:QKD589838 QTY589838:QTZ589838 RDU589838:RDV589838 RNQ589838:RNR589838 RXM589838:RXN589838 SHI589838:SHJ589838 SRE589838:SRF589838 TBA589838:TBB589838 TKW589838:TKX589838 TUS589838:TUT589838 UEO589838:UEP589838 UOK589838:UOL589838 UYG589838:UYH589838 VIC589838:VID589838 VRY589838:VRZ589838 WBU589838:WBV589838 WLQ589838:WLR589838 WVM589838:WVN589838 JA655374:JB655374 SW655374:SX655374 ACS655374:ACT655374 AMO655374:AMP655374 AWK655374:AWL655374 BGG655374:BGH655374 BQC655374:BQD655374 BZY655374:BZZ655374 CJU655374:CJV655374 CTQ655374:CTR655374 DDM655374:DDN655374 DNI655374:DNJ655374 DXE655374:DXF655374 EHA655374:EHB655374 EQW655374:EQX655374 FAS655374:FAT655374 FKO655374:FKP655374 FUK655374:FUL655374 GEG655374:GEH655374 GOC655374:GOD655374 GXY655374:GXZ655374 HHU655374:HHV655374 HRQ655374:HRR655374 IBM655374:IBN655374 ILI655374:ILJ655374 IVE655374:IVF655374 JFA655374:JFB655374 JOW655374:JOX655374 JYS655374:JYT655374 KIO655374:KIP655374 KSK655374:KSL655374 LCG655374:LCH655374 LMC655374:LMD655374 LVY655374:LVZ655374 MFU655374:MFV655374 MPQ655374:MPR655374 MZM655374:MZN655374 NJI655374:NJJ655374 NTE655374:NTF655374 ODA655374:ODB655374 OMW655374:OMX655374 OWS655374:OWT655374 PGO655374:PGP655374 PQK655374:PQL655374 QAG655374:QAH655374 QKC655374:QKD655374 QTY655374:QTZ655374 RDU655374:RDV655374 RNQ655374:RNR655374 RXM655374:RXN655374 SHI655374:SHJ655374 SRE655374:SRF655374 TBA655374:TBB655374 TKW655374:TKX655374 TUS655374:TUT655374 UEO655374:UEP655374 UOK655374:UOL655374 UYG655374:UYH655374 VIC655374:VID655374 VRY655374:VRZ655374 WBU655374:WBV655374 WLQ655374:WLR655374 WVM655374:WVN655374 JA720910:JB720910 SW720910:SX720910 ACS720910:ACT720910 AMO720910:AMP720910 AWK720910:AWL720910 BGG720910:BGH720910 BQC720910:BQD720910 BZY720910:BZZ720910 CJU720910:CJV720910 CTQ720910:CTR720910 DDM720910:DDN720910 DNI720910:DNJ720910 DXE720910:DXF720910 EHA720910:EHB720910 EQW720910:EQX720910 FAS720910:FAT720910 FKO720910:FKP720910 FUK720910:FUL720910 GEG720910:GEH720910 GOC720910:GOD720910 GXY720910:GXZ720910 HHU720910:HHV720910 HRQ720910:HRR720910 IBM720910:IBN720910 ILI720910:ILJ720910 IVE720910:IVF720910 JFA720910:JFB720910 JOW720910:JOX720910 JYS720910:JYT720910 KIO720910:KIP720910 KSK720910:KSL720910 LCG720910:LCH720910 LMC720910:LMD720910 LVY720910:LVZ720910 MFU720910:MFV720910 MPQ720910:MPR720910 MZM720910:MZN720910 NJI720910:NJJ720910 NTE720910:NTF720910 ODA720910:ODB720910 OMW720910:OMX720910 OWS720910:OWT720910 PGO720910:PGP720910 PQK720910:PQL720910 QAG720910:QAH720910 QKC720910:QKD720910 QTY720910:QTZ720910 RDU720910:RDV720910 RNQ720910:RNR720910 RXM720910:RXN720910 SHI720910:SHJ720910 SRE720910:SRF720910 TBA720910:TBB720910 TKW720910:TKX720910 TUS720910:TUT720910 UEO720910:UEP720910 UOK720910:UOL720910 UYG720910:UYH720910 VIC720910:VID720910 VRY720910:VRZ720910 WBU720910:WBV720910 WLQ720910:WLR720910 WVM720910:WVN720910 JA786446:JB786446 SW786446:SX786446 ACS786446:ACT786446 AMO786446:AMP786446 AWK786446:AWL786446 BGG786446:BGH786446 BQC786446:BQD786446 BZY786446:BZZ786446 CJU786446:CJV786446 CTQ786446:CTR786446 DDM786446:DDN786446 DNI786446:DNJ786446 DXE786446:DXF786446 EHA786446:EHB786446 EQW786446:EQX786446 FAS786446:FAT786446 FKO786446:FKP786446 FUK786446:FUL786446 GEG786446:GEH786446 GOC786446:GOD786446 GXY786446:GXZ786446 HHU786446:HHV786446 HRQ786446:HRR786446 IBM786446:IBN786446 ILI786446:ILJ786446 IVE786446:IVF786446 JFA786446:JFB786446 JOW786446:JOX786446 JYS786446:JYT786446 KIO786446:KIP786446 KSK786446:KSL786446 LCG786446:LCH786446 LMC786446:LMD786446 LVY786446:LVZ786446 MFU786446:MFV786446 MPQ786446:MPR786446 MZM786446:MZN786446 NJI786446:NJJ786446 NTE786446:NTF786446 ODA786446:ODB786446 OMW786446:OMX786446 OWS786446:OWT786446 PGO786446:PGP786446 PQK786446:PQL786446 QAG786446:QAH786446 QKC786446:QKD786446 QTY786446:QTZ786446 RDU786446:RDV786446 RNQ786446:RNR786446 RXM786446:RXN786446 SHI786446:SHJ786446 SRE786446:SRF786446 TBA786446:TBB786446 TKW786446:TKX786446 TUS786446:TUT786446 UEO786446:UEP786446 UOK786446:UOL786446 UYG786446:UYH786446 VIC786446:VID786446 VRY786446:VRZ786446 WBU786446:WBV786446 WLQ786446:WLR786446 WVM786446:WVN786446 JA851982:JB851982 SW851982:SX851982 ACS851982:ACT851982 AMO851982:AMP851982 AWK851982:AWL851982 BGG851982:BGH851982 BQC851982:BQD851982 BZY851982:BZZ851982 CJU851982:CJV851982 CTQ851982:CTR851982 DDM851982:DDN851982 DNI851982:DNJ851982 DXE851982:DXF851982 EHA851982:EHB851982 EQW851982:EQX851982 FAS851982:FAT851982 FKO851982:FKP851982 FUK851982:FUL851982 GEG851982:GEH851982 GOC851982:GOD851982 GXY851982:GXZ851982 HHU851982:HHV851982 HRQ851982:HRR851982 IBM851982:IBN851982 ILI851982:ILJ851982 IVE851982:IVF851982 JFA851982:JFB851982 JOW851982:JOX851982 JYS851982:JYT851982 KIO851982:KIP851982 KSK851982:KSL851982 LCG851982:LCH851982 LMC851982:LMD851982 LVY851982:LVZ851982 MFU851982:MFV851982 MPQ851982:MPR851982 MZM851982:MZN851982 NJI851982:NJJ851982 NTE851982:NTF851982 ODA851982:ODB851982 OMW851982:OMX851982 OWS851982:OWT851982 PGO851982:PGP851982 PQK851982:PQL851982 QAG851982:QAH851982 QKC851982:QKD851982 QTY851982:QTZ851982 RDU851982:RDV851982 RNQ851982:RNR851982 RXM851982:RXN851982 SHI851982:SHJ851982 SRE851982:SRF851982 TBA851982:TBB851982 TKW851982:TKX851982 TUS851982:TUT851982 UEO851982:UEP851982 UOK851982:UOL851982 UYG851982:UYH851982 VIC851982:VID851982 VRY851982:VRZ851982 WBU851982:WBV851982 WLQ851982:WLR851982 WVM851982:WVN851982 JA917518:JB917518 SW917518:SX917518 ACS917518:ACT917518 AMO917518:AMP917518 AWK917518:AWL917518 BGG917518:BGH917518 BQC917518:BQD917518 BZY917518:BZZ917518 CJU917518:CJV917518 CTQ917518:CTR917518 DDM917518:DDN917518 DNI917518:DNJ917518 DXE917518:DXF917518 EHA917518:EHB917518 EQW917518:EQX917518 FAS917518:FAT917518 FKO917518:FKP917518 FUK917518:FUL917518 GEG917518:GEH917518 GOC917518:GOD917518 GXY917518:GXZ917518 HHU917518:HHV917518 HRQ917518:HRR917518 IBM917518:IBN917518 ILI917518:ILJ917518 IVE917518:IVF917518 JFA917518:JFB917518 JOW917518:JOX917518 JYS917518:JYT917518 KIO917518:KIP917518 KSK917518:KSL917518 LCG917518:LCH917518 LMC917518:LMD917518 LVY917518:LVZ917518 MFU917518:MFV917518 MPQ917518:MPR917518 MZM917518:MZN917518 NJI917518:NJJ917518 NTE917518:NTF917518 ODA917518:ODB917518 OMW917518:OMX917518 OWS917518:OWT917518 PGO917518:PGP917518 PQK917518:PQL917518 QAG917518:QAH917518 QKC917518:QKD917518 QTY917518:QTZ917518 RDU917518:RDV917518 RNQ917518:RNR917518 RXM917518:RXN917518 SHI917518:SHJ917518 SRE917518:SRF917518 TBA917518:TBB917518 TKW917518:TKX917518 TUS917518:TUT917518 UEO917518:UEP917518 UOK917518:UOL917518 UYG917518:UYH917518 VIC917518:VID917518 VRY917518:VRZ917518 WBU917518:WBV917518 WLQ917518:WLR917518 WVM917518:WVN917518 JA983054:JB983054 SW983054:SX983054 ACS983054:ACT983054 AMO983054:AMP983054 AWK983054:AWL983054 BGG983054:BGH983054 BQC983054:BQD983054 BZY983054:BZZ983054 CJU983054:CJV983054 CTQ983054:CTR983054 DDM983054:DDN983054 DNI983054:DNJ983054 DXE983054:DXF983054 EHA983054:EHB983054 EQW983054:EQX983054 FAS983054:FAT983054 FKO983054:FKP983054 FUK983054:FUL983054 GEG983054:GEH983054 GOC983054:GOD983054 GXY983054:GXZ983054 HHU983054:HHV983054 HRQ983054:HRR983054 IBM983054:IBN983054 ILI983054:ILJ983054 IVE983054:IVF983054 JFA983054:JFB983054 JOW983054:JOX983054 JYS983054:JYT983054 KIO983054:KIP983054 KSK983054:KSL983054 LCG983054:LCH983054 LMC983054:LMD983054 LVY983054:LVZ983054 MFU983054:MFV983054 MPQ983054:MPR983054 MZM983054:MZN983054 NJI983054:NJJ983054 NTE983054:NTF983054 ODA983054:ODB983054 OMW983054:OMX983054 OWS983054:OWT983054 PGO983054:PGP983054 PQK983054:PQL983054 QAG983054:QAH983054 QKC983054:QKD983054 QTY983054:QTZ983054 RDU983054:RDV983054 RNQ983054:RNR983054 RXM983054:RXN983054 SHI983054:SHJ983054 SRE983054:SRF983054 TBA983054:TBB983054 TKW983054:TKX983054 TUS983054:TUT983054 UEO983054:UEP983054 UOK983054:UOL983054 UYG983054:UYH983054 VIC983054:VID983054 VRY983054:VRZ983054 WBU983054:WBV983054 WLQ983054:WLR983054 WVM983054:WVN983054 E131086:F131086 E196622:F196622 E262158:F262158 E327694:F327694 E393230:F393230 E458766:F458766 E524302:F524302 E589838:F589838 E655374:F655374 E720910:F720910 E786446:F786446 E851982:F851982 E917518:F917518 E983054:F983054 E65550:F65550" xr:uid="{06BE55D9-8269-4318-8C05-7EC149601199}">
      <formula1>B65743:B65745</formula1>
    </dataValidation>
    <dataValidation type="list" allowBlank="1" showInputMessage="1" showErrorMessage="1" sqref="JA7:JB7 WVM7:WVN7 WLQ7:WLR7 WBU7:WBV7 VRY7:VRZ7 VIC7:VID7 UYG7:UYH7 UOK7:UOL7 UEO7:UEP7 TUS7:TUT7 TKW7:TKX7 TBA7:TBB7 SRE7:SRF7 SHI7:SHJ7 RXM7:RXN7 RNQ7:RNR7 RDU7:RDV7 QTY7:QTZ7 QKC7:QKD7 QAG7:QAH7 PQK7:PQL7 PGO7:PGP7 OWS7:OWT7 OMW7:OMX7 ODA7:ODB7 NTE7:NTF7 NJI7:NJJ7 MZM7:MZN7 MPQ7:MPR7 MFU7:MFV7 LVY7:LVZ7 LMC7:LMD7 LCG7:LCH7 KSK7:KSL7 KIO7:KIP7 JYS7:JYT7 JOW7:JOX7 JFA7:JFB7 IVE7:IVF7 ILI7:ILJ7 IBM7:IBN7 HRQ7:HRR7 HHU7:HHV7 GXY7:GXZ7 GOC7:GOD7 GEG7:GEH7 FUK7:FUL7 FKO7:FKP7 FAS7:FAT7 EQW7:EQX7 EHA7:EHB7 DXE7:DXF7 DNI7:DNJ7 DDM7:DDN7 CTQ7:CTR7 CJU7:CJV7 BZY7:BZZ7 BQC7:BQD7 BGG7:BGH7 AWK7:AWL7 AMO7:AMP7 ACS7:ACT7 SW7:SX7 E7:F7" xr:uid="{A958E60C-86F9-40DC-A4EA-7EE32980279D}">
      <formula1>B207:B209</formula1>
    </dataValidation>
  </dataValidations>
  <pageMargins left="0.25" right="0.25" top="0.75" bottom="0.75" header="0.3" footer="0.3"/>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6978" r:id="rId4" name="Label 2">
              <controlPr defaultSize="0" print="0" autoFill="0" autoLine="0" autoPict="0">
                <anchor moveWithCells="1" sizeWithCells="1">
                  <from>
                    <xdr:col>7</xdr:col>
                    <xdr:colOff>107950</xdr:colOff>
                    <xdr:row>0</xdr:row>
                    <xdr:rowOff>0</xdr:rowOff>
                  </from>
                  <to>
                    <xdr:col>7</xdr:col>
                    <xdr:colOff>755650</xdr:colOff>
                    <xdr:row>1</xdr:row>
                    <xdr:rowOff>31750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X165"/>
  <sheetViews>
    <sheetView zoomScale="70" zoomScaleNormal="70" workbookViewId="0">
      <selection activeCell="K40" sqref="K40"/>
    </sheetView>
  </sheetViews>
  <sheetFormatPr defaultColWidth="9.1796875" defaultRowHeight="12" customHeight="1" x14ac:dyDescent="0.25"/>
  <cols>
    <col min="1" max="1" width="4" style="28" customWidth="1"/>
    <col min="2" max="2" width="6.26953125" style="28" customWidth="1"/>
    <col min="3" max="3" width="7.81640625" style="28" customWidth="1"/>
    <col min="4" max="4" width="18" style="28" customWidth="1"/>
    <col min="5" max="5" width="8" style="28" customWidth="1"/>
    <col min="6" max="6" width="15.26953125" style="58" customWidth="1"/>
    <col min="7" max="7" width="11.7265625" style="59" customWidth="1"/>
    <col min="8" max="10" width="11.7265625" style="28" customWidth="1"/>
    <col min="11" max="11" width="10" style="28" customWidth="1"/>
    <col min="12" max="13" width="11.7265625" style="28" customWidth="1"/>
    <col min="14" max="14" width="10" style="28" customWidth="1"/>
    <col min="15" max="256" width="9.1796875" style="28"/>
    <col min="257" max="257" width="4" style="28" customWidth="1"/>
    <col min="258" max="258" width="6.26953125" style="28" customWidth="1"/>
    <col min="259" max="259" width="7.81640625" style="28" customWidth="1"/>
    <col min="260" max="260" width="18" style="28" customWidth="1"/>
    <col min="261" max="261" width="8" style="28" customWidth="1"/>
    <col min="262" max="262" width="15.26953125" style="28" customWidth="1"/>
    <col min="263" max="266" width="11.7265625" style="28" customWidth="1"/>
    <col min="267" max="267" width="10" style="28" customWidth="1"/>
    <col min="268" max="269" width="11.7265625" style="28" customWidth="1"/>
    <col min="270" max="270" width="10" style="28" customWidth="1"/>
    <col min="271" max="512" width="9.1796875" style="28"/>
    <col min="513" max="513" width="4" style="28" customWidth="1"/>
    <col min="514" max="514" width="6.26953125" style="28" customWidth="1"/>
    <col min="515" max="515" width="7.81640625" style="28" customWidth="1"/>
    <col min="516" max="516" width="18" style="28" customWidth="1"/>
    <col min="517" max="517" width="8" style="28" customWidth="1"/>
    <col min="518" max="518" width="15.26953125" style="28" customWidth="1"/>
    <col min="519" max="522" width="11.7265625" style="28" customWidth="1"/>
    <col min="523" max="523" width="10" style="28" customWidth="1"/>
    <col min="524" max="525" width="11.7265625" style="28" customWidth="1"/>
    <col min="526" max="526" width="10" style="28" customWidth="1"/>
    <col min="527" max="768" width="9.1796875" style="28"/>
    <col min="769" max="769" width="4" style="28" customWidth="1"/>
    <col min="770" max="770" width="6.26953125" style="28" customWidth="1"/>
    <col min="771" max="771" width="7.81640625" style="28" customWidth="1"/>
    <col min="772" max="772" width="18" style="28" customWidth="1"/>
    <col min="773" max="773" width="8" style="28" customWidth="1"/>
    <col min="774" max="774" width="15.26953125" style="28" customWidth="1"/>
    <col min="775" max="778" width="11.7265625" style="28" customWidth="1"/>
    <col min="779" max="779" width="10" style="28" customWidth="1"/>
    <col min="780" max="781" width="11.7265625" style="28" customWidth="1"/>
    <col min="782" max="782" width="10" style="28" customWidth="1"/>
    <col min="783" max="1024" width="9.1796875" style="28"/>
    <col min="1025" max="1025" width="4" style="28" customWidth="1"/>
    <col min="1026" max="1026" width="6.26953125" style="28" customWidth="1"/>
    <col min="1027" max="1027" width="7.81640625" style="28" customWidth="1"/>
    <col min="1028" max="1028" width="18" style="28" customWidth="1"/>
    <col min="1029" max="1029" width="8" style="28" customWidth="1"/>
    <col min="1030" max="1030" width="15.26953125" style="28" customWidth="1"/>
    <col min="1031" max="1034" width="11.7265625" style="28" customWidth="1"/>
    <col min="1035" max="1035" width="10" style="28" customWidth="1"/>
    <col min="1036" max="1037" width="11.7265625" style="28" customWidth="1"/>
    <col min="1038" max="1038" width="10" style="28" customWidth="1"/>
    <col min="1039" max="1280" width="9.1796875" style="28"/>
    <col min="1281" max="1281" width="4" style="28" customWidth="1"/>
    <col min="1282" max="1282" width="6.26953125" style="28" customWidth="1"/>
    <col min="1283" max="1283" width="7.81640625" style="28" customWidth="1"/>
    <col min="1284" max="1284" width="18" style="28" customWidth="1"/>
    <col min="1285" max="1285" width="8" style="28" customWidth="1"/>
    <col min="1286" max="1286" width="15.26953125" style="28" customWidth="1"/>
    <col min="1287" max="1290" width="11.7265625" style="28" customWidth="1"/>
    <col min="1291" max="1291" width="10" style="28" customWidth="1"/>
    <col min="1292" max="1293" width="11.7265625" style="28" customWidth="1"/>
    <col min="1294" max="1294" width="10" style="28" customWidth="1"/>
    <col min="1295" max="1536" width="9.1796875" style="28"/>
    <col min="1537" max="1537" width="4" style="28" customWidth="1"/>
    <col min="1538" max="1538" width="6.26953125" style="28" customWidth="1"/>
    <col min="1539" max="1539" width="7.81640625" style="28" customWidth="1"/>
    <col min="1540" max="1540" width="18" style="28" customWidth="1"/>
    <col min="1541" max="1541" width="8" style="28" customWidth="1"/>
    <col min="1542" max="1542" width="15.26953125" style="28" customWidth="1"/>
    <col min="1543" max="1546" width="11.7265625" style="28" customWidth="1"/>
    <col min="1547" max="1547" width="10" style="28" customWidth="1"/>
    <col min="1548" max="1549" width="11.7265625" style="28" customWidth="1"/>
    <col min="1550" max="1550" width="10" style="28" customWidth="1"/>
    <col min="1551" max="1792" width="9.1796875" style="28"/>
    <col min="1793" max="1793" width="4" style="28" customWidth="1"/>
    <col min="1794" max="1794" width="6.26953125" style="28" customWidth="1"/>
    <col min="1795" max="1795" width="7.81640625" style="28" customWidth="1"/>
    <col min="1796" max="1796" width="18" style="28" customWidth="1"/>
    <col min="1797" max="1797" width="8" style="28" customWidth="1"/>
    <col min="1798" max="1798" width="15.26953125" style="28" customWidth="1"/>
    <col min="1799" max="1802" width="11.7265625" style="28" customWidth="1"/>
    <col min="1803" max="1803" width="10" style="28" customWidth="1"/>
    <col min="1804" max="1805" width="11.7265625" style="28" customWidth="1"/>
    <col min="1806" max="1806" width="10" style="28" customWidth="1"/>
    <col min="1807" max="2048" width="9.1796875" style="28"/>
    <col min="2049" max="2049" width="4" style="28" customWidth="1"/>
    <col min="2050" max="2050" width="6.26953125" style="28" customWidth="1"/>
    <col min="2051" max="2051" width="7.81640625" style="28" customWidth="1"/>
    <col min="2052" max="2052" width="18" style="28" customWidth="1"/>
    <col min="2053" max="2053" width="8" style="28" customWidth="1"/>
    <col min="2054" max="2054" width="15.26953125" style="28" customWidth="1"/>
    <col min="2055" max="2058" width="11.7265625" style="28" customWidth="1"/>
    <col min="2059" max="2059" width="10" style="28" customWidth="1"/>
    <col min="2060" max="2061" width="11.7265625" style="28" customWidth="1"/>
    <col min="2062" max="2062" width="10" style="28" customWidth="1"/>
    <col min="2063" max="2304" width="9.1796875" style="28"/>
    <col min="2305" max="2305" width="4" style="28" customWidth="1"/>
    <col min="2306" max="2306" width="6.26953125" style="28" customWidth="1"/>
    <col min="2307" max="2307" width="7.81640625" style="28" customWidth="1"/>
    <col min="2308" max="2308" width="18" style="28" customWidth="1"/>
    <col min="2309" max="2309" width="8" style="28" customWidth="1"/>
    <col min="2310" max="2310" width="15.26953125" style="28" customWidth="1"/>
    <col min="2311" max="2314" width="11.7265625" style="28" customWidth="1"/>
    <col min="2315" max="2315" width="10" style="28" customWidth="1"/>
    <col min="2316" max="2317" width="11.7265625" style="28" customWidth="1"/>
    <col min="2318" max="2318" width="10" style="28" customWidth="1"/>
    <col min="2319" max="2560" width="9.1796875" style="28"/>
    <col min="2561" max="2561" width="4" style="28" customWidth="1"/>
    <col min="2562" max="2562" width="6.26953125" style="28" customWidth="1"/>
    <col min="2563" max="2563" width="7.81640625" style="28" customWidth="1"/>
    <col min="2564" max="2564" width="18" style="28" customWidth="1"/>
    <col min="2565" max="2565" width="8" style="28" customWidth="1"/>
    <col min="2566" max="2566" width="15.26953125" style="28" customWidth="1"/>
    <col min="2567" max="2570" width="11.7265625" style="28" customWidth="1"/>
    <col min="2571" max="2571" width="10" style="28" customWidth="1"/>
    <col min="2572" max="2573" width="11.7265625" style="28" customWidth="1"/>
    <col min="2574" max="2574" width="10" style="28" customWidth="1"/>
    <col min="2575" max="2816" width="9.1796875" style="28"/>
    <col min="2817" max="2817" width="4" style="28" customWidth="1"/>
    <col min="2818" max="2818" width="6.26953125" style="28" customWidth="1"/>
    <col min="2819" max="2819" width="7.81640625" style="28" customWidth="1"/>
    <col min="2820" max="2820" width="18" style="28" customWidth="1"/>
    <col min="2821" max="2821" width="8" style="28" customWidth="1"/>
    <col min="2822" max="2822" width="15.26953125" style="28" customWidth="1"/>
    <col min="2823" max="2826" width="11.7265625" style="28" customWidth="1"/>
    <col min="2827" max="2827" width="10" style="28" customWidth="1"/>
    <col min="2828" max="2829" width="11.7265625" style="28" customWidth="1"/>
    <col min="2830" max="2830" width="10" style="28" customWidth="1"/>
    <col min="2831" max="3072" width="9.1796875" style="28"/>
    <col min="3073" max="3073" width="4" style="28" customWidth="1"/>
    <col min="3074" max="3074" width="6.26953125" style="28" customWidth="1"/>
    <col min="3075" max="3075" width="7.81640625" style="28" customWidth="1"/>
    <col min="3076" max="3076" width="18" style="28" customWidth="1"/>
    <col min="3077" max="3077" width="8" style="28" customWidth="1"/>
    <col min="3078" max="3078" width="15.26953125" style="28" customWidth="1"/>
    <col min="3079" max="3082" width="11.7265625" style="28" customWidth="1"/>
    <col min="3083" max="3083" width="10" style="28" customWidth="1"/>
    <col min="3084" max="3085" width="11.7265625" style="28" customWidth="1"/>
    <col min="3086" max="3086" width="10" style="28" customWidth="1"/>
    <col min="3087" max="3328" width="9.1796875" style="28"/>
    <col min="3329" max="3329" width="4" style="28" customWidth="1"/>
    <col min="3330" max="3330" width="6.26953125" style="28" customWidth="1"/>
    <col min="3331" max="3331" width="7.81640625" style="28" customWidth="1"/>
    <col min="3332" max="3332" width="18" style="28" customWidth="1"/>
    <col min="3333" max="3333" width="8" style="28" customWidth="1"/>
    <col min="3334" max="3334" width="15.26953125" style="28" customWidth="1"/>
    <col min="3335" max="3338" width="11.7265625" style="28" customWidth="1"/>
    <col min="3339" max="3339" width="10" style="28" customWidth="1"/>
    <col min="3340" max="3341" width="11.7265625" style="28" customWidth="1"/>
    <col min="3342" max="3342" width="10" style="28" customWidth="1"/>
    <col min="3343" max="3584" width="9.1796875" style="28"/>
    <col min="3585" max="3585" width="4" style="28" customWidth="1"/>
    <col min="3586" max="3586" width="6.26953125" style="28" customWidth="1"/>
    <col min="3587" max="3587" width="7.81640625" style="28" customWidth="1"/>
    <col min="3588" max="3588" width="18" style="28" customWidth="1"/>
    <col min="3589" max="3589" width="8" style="28" customWidth="1"/>
    <col min="3590" max="3590" width="15.26953125" style="28" customWidth="1"/>
    <col min="3591" max="3594" width="11.7265625" style="28" customWidth="1"/>
    <col min="3595" max="3595" width="10" style="28" customWidth="1"/>
    <col min="3596" max="3597" width="11.7265625" style="28" customWidth="1"/>
    <col min="3598" max="3598" width="10" style="28" customWidth="1"/>
    <col min="3599" max="3840" width="9.1796875" style="28"/>
    <col min="3841" max="3841" width="4" style="28" customWidth="1"/>
    <col min="3842" max="3842" width="6.26953125" style="28" customWidth="1"/>
    <col min="3843" max="3843" width="7.81640625" style="28" customWidth="1"/>
    <col min="3844" max="3844" width="18" style="28" customWidth="1"/>
    <col min="3845" max="3845" width="8" style="28" customWidth="1"/>
    <col min="3846" max="3846" width="15.26953125" style="28" customWidth="1"/>
    <col min="3847" max="3850" width="11.7265625" style="28" customWidth="1"/>
    <col min="3851" max="3851" width="10" style="28" customWidth="1"/>
    <col min="3852" max="3853" width="11.7265625" style="28" customWidth="1"/>
    <col min="3854" max="3854" width="10" style="28" customWidth="1"/>
    <col min="3855" max="4096" width="9.1796875" style="28"/>
    <col min="4097" max="4097" width="4" style="28" customWidth="1"/>
    <col min="4098" max="4098" width="6.26953125" style="28" customWidth="1"/>
    <col min="4099" max="4099" width="7.81640625" style="28" customWidth="1"/>
    <col min="4100" max="4100" width="18" style="28" customWidth="1"/>
    <col min="4101" max="4101" width="8" style="28" customWidth="1"/>
    <col min="4102" max="4102" width="15.26953125" style="28" customWidth="1"/>
    <col min="4103" max="4106" width="11.7265625" style="28" customWidth="1"/>
    <col min="4107" max="4107" width="10" style="28" customWidth="1"/>
    <col min="4108" max="4109" width="11.7265625" style="28" customWidth="1"/>
    <col min="4110" max="4110" width="10" style="28" customWidth="1"/>
    <col min="4111" max="4352" width="9.1796875" style="28"/>
    <col min="4353" max="4353" width="4" style="28" customWidth="1"/>
    <col min="4354" max="4354" width="6.26953125" style="28" customWidth="1"/>
    <col min="4355" max="4355" width="7.81640625" style="28" customWidth="1"/>
    <col min="4356" max="4356" width="18" style="28" customWidth="1"/>
    <col min="4357" max="4357" width="8" style="28" customWidth="1"/>
    <col min="4358" max="4358" width="15.26953125" style="28" customWidth="1"/>
    <col min="4359" max="4362" width="11.7265625" style="28" customWidth="1"/>
    <col min="4363" max="4363" width="10" style="28" customWidth="1"/>
    <col min="4364" max="4365" width="11.7265625" style="28" customWidth="1"/>
    <col min="4366" max="4366" width="10" style="28" customWidth="1"/>
    <col min="4367" max="4608" width="9.1796875" style="28"/>
    <col min="4609" max="4609" width="4" style="28" customWidth="1"/>
    <col min="4610" max="4610" width="6.26953125" style="28" customWidth="1"/>
    <col min="4611" max="4611" width="7.81640625" style="28" customWidth="1"/>
    <col min="4612" max="4612" width="18" style="28" customWidth="1"/>
    <col min="4613" max="4613" width="8" style="28" customWidth="1"/>
    <col min="4614" max="4614" width="15.26953125" style="28" customWidth="1"/>
    <col min="4615" max="4618" width="11.7265625" style="28" customWidth="1"/>
    <col min="4619" max="4619" width="10" style="28" customWidth="1"/>
    <col min="4620" max="4621" width="11.7265625" style="28" customWidth="1"/>
    <col min="4622" max="4622" width="10" style="28" customWidth="1"/>
    <col min="4623" max="4864" width="9.1796875" style="28"/>
    <col min="4865" max="4865" width="4" style="28" customWidth="1"/>
    <col min="4866" max="4866" width="6.26953125" style="28" customWidth="1"/>
    <col min="4867" max="4867" width="7.81640625" style="28" customWidth="1"/>
    <col min="4868" max="4868" width="18" style="28" customWidth="1"/>
    <col min="4869" max="4869" width="8" style="28" customWidth="1"/>
    <col min="4870" max="4870" width="15.26953125" style="28" customWidth="1"/>
    <col min="4871" max="4874" width="11.7265625" style="28" customWidth="1"/>
    <col min="4875" max="4875" width="10" style="28" customWidth="1"/>
    <col min="4876" max="4877" width="11.7265625" style="28" customWidth="1"/>
    <col min="4878" max="4878" width="10" style="28" customWidth="1"/>
    <col min="4879" max="5120" width="9.1796875" style="28"/>
    <col min="5121" max="5121" width="4" style="28" customWidth="1"/>
    <col min="5122" max="5122" width="6.26953125" style="28" customWidth="1"/>
    <col min="5123" max="5123" width="7.81640625" style="28" customWidth="1"/>
    <col min="5124" max="5124" width="18" style="28" customWidth="1"/>
    <col min="5125" max="5125" width="8" style="28" customWidth="1"/>
    <col min="5126" max="5126" width="15.26953125" style="28" customWidth="1"/>
    <col min="5127" max="5130" width="11.7265625" style="28" customWidth="1"/>
    <col min="5131" max="5131" width="10" style="28" customWidth="1"/>
    <col min="5132" max="5133" width="11.7265625" style="28" customWidth="1"/>
    <col min="5134" max="5134" width="10" style="28" customWidth="1"/>
    <col min="5135" max="5376" width="9.1796875" style="28"/>
    <col min="5377" max="5377" width="4" style="28" customWidth="1"/>
    <col min="5378" max="5378" width="6.26953125" style="28" customWidth="1"/>
    <col min="5379" max="5379" width="7.81640625" style="28" customWidth="1"/>
    <col min="5380" max="5380" width="18" style="28" customWidth="1"/>
    <col min="5381" max="5381" width="8" style="28" customWidth="1"/>
    <col min="5382" max="5382" width="15.26953125" style="28" customWidth="1"/>
    <col min="5383" max="5386" width="11.7265625" style="28" customWidth="1"/>
    <col min="5387" max="5387" width="10" style="28" customWidth="1"/>
    <col min="5388" max="5389" width="11.7265625" style="28" customWidth="1"/>
    <col min="5390" max="5390" width="10" style="28" customWidth="1"/>
    <col min="5391" max="5632" width="9.1796875" style="28"/>
    <col min="5633" max="5633" width="4" style="28" customWidth="1"/>
    <col min="5634" max="5634" width="6.26953125" style="28" customWidth="1"/>
    <col min="5635" max="5635" width="7.81640625" style="28" customWidth="1"/>
    <col min="5636" max="5636" width="18" style="28" customWidth="1"/>
    <col min="5637" max="5637" width="8" style="28" customWidth="1"/>
    <col min="5638" max="5638" width="15.26953125" style="28" customWidth="1"/>
    <col min="5639" max="5642" width="11.7265625" style="28" customWidth="1"/>
    <col min="5643" max="5643" width="10" style="28" customWidth="1"/>
    <col min="5644" max="5645" width="11.7265625" style="28" customWidth="1"/>
    <col min="5646" max="5646" width="10" style="28" customWidth="1"/>
    <col min="5647" max="5888" width="9.1796875" style="28"/>
    <col min="5889" max="5889" width="4" style="28" customWidth="1"/>
    <col min="5890" max="5890" width="6.26953125" style="28" customWidth="1"/>
    <col min="5891" max="5891" width="7.81640625" style="28" customWidth="1"/>
    <col min="5892" max="5892" width="18" style="28" customWidth="1"/>
    <col min="5893" max="5893" width="8" style="28" customWidth="1"/>
    <col min="5894" max="5894" width="15.26953125" style="28" customWidth="1"/>
    <col min="5895" max="5898" width="11.7265625" style="28" customWidth="1"/>
    <col min="5899" max="5899" width="10" style="28" customWidth="1"/>
    <col min="5900" max="5901" width="11.7265625" style="28" customWidth="1"/>
    <col min="5902" max="5902" width="10" style="28" customWidth="1"/>
    <col min="5903" max="6144" width="9.1796875" style="28"/>
    <col min="6145" max="6145" width="4" style="28" customWidth="1"/>
    <col min="6146" max="6146" width="6.26953125" style="28" customWidth="1"/>
    <col min="6147" max="6147" width="7.81640625" style="28" customWidth="1"/>
    <col min="6148" max="6148" width="18" style="28" customWidth="1"/>
    <col min="6149" max="6149" width="8" style="28" customWidth="1"/>
    <col min="6150" max="6150" width="15.26953125" style="28" customWidth="1"/>
    <col min="6151" max="6154" width="11.7265625" style="28" customWidth="1"/>
    <col min="6155" max="6155" width="10" style="28" customWidth="1"/>
    <col min="6156" max="6157" width="11.7265625" style="28" customWidth="1"/>
    <col min="6158" max="6158" width="10" style="28" customWidth="1"/>
    <col min="6159" max="6400" width="9.1796875" style="28"/>
    <col min="6401" max="6401" width="4" style="28" customWidth="1"/>
    <col min="6402" max="6402" width="6.26953125" style="28" customWidth="1"/>
    <col min="6403" max="6403" width="7.81640625" style="28" customWidth="1"/>
    <col min="6404" max="6404" width="18" style="28" customWidth="1"/>
    <col min="6405" max="6405" width="8" style="28" customWidth="1"/>
    <col min="6406" max="6406" width="15.26953125" style="28" customWidth="1"/>
    <col min="6407" max="6410" width="11.7265625" style="28" customWidth="1"/>
    <col min="6411" max="6411" width="10" style="28" customWidth="1"/>
    <col min="6412" max="6413" width="11.7265625" style="28" customWidth="1"/>
    <col min="6414" max="6414" width="10" style="28" customWidth="1"/>
    <col min="6415" max="6656" width="9.1796875" style="28"/>
    <col min="6657" max="6657" width="4" style="28" customWidth="1"/>
    <col min="6658" max="6658" width="6.26953125" style="28" customWidth="1"/>
    <col min="6659" max="6659" width="7.81640625" style="28" customWidth="1"/>
    <col min="6660" max="6660" width="18" style="28" customWidth="1"/>
    <col min="6661" max="6661" width="8" style="28" customWidth="1"/>
    <col min="6662" max="6662" width="15.26953125" style="28" customWidth="1"/>
    <col min="6663" max="6666" width="11.7265625" style="28" customWidth="1"/>
    <col min="6667" max="6667" width="10" style="28" customWidth="1"/>
    <col min="6668" max="6669" width="11.7265625" style="28" customWidth="1"/>
    <col min="6670" max="6670" width="10" style="28" customWidth="1"/>
    <col min="6671" max="6912" width="9.1796875" style="28"/>
    <col min="6913" max="6913" width="4" style="28" customWidth="1"/>
    <col min="6914" max="6914" width="6.26953125" style="28" customWidth="1"/>
    <col min="6915" max="6915" width="7.81640625" style="28" customWidth="1"/>
    <col min="6916" max="6916" width="18" style="28" customWidth="1"/>
    <col min="6917" max="6917" width="8" style="28" customWidth="1"/>
    <col min="6918" max="6918" width="15.26953125" style="28" customWidth="1"/>
    <col min="6919" max="6922" width="11.7265625" style="28" customWidth="1"/>
    <col min="6923" max="6923" width="10" style="28" customWidth="1"/>
    <col min="6924" max="6925" width="11.7265625" style="28" customWidth="1"/>
    <col min="6926" max="6926" width="10" style="28" customWidth="1"/>
    <col min="6927" max="7168" width="9.1796875" style="28"/>
    <col min="7169" max="7169" width="4" style="28" customWidth="1"/>
    <col min="7170" max="7170" width="6.26953125" style="28" customWidth="1"/>
    <col min="7171" max="7171" width="7.81640625" style="28" customWidth="1"/>
    <col min="7172" max="7172" width="18" style="28" customWidth="1"/>
    <col min="7173" max="7173" width="8" style="28" customWidth="1"/>
    <col min="7174" max="7174" width="15.26953125" style="28" customWidth="1"/>
    <col min="7175" max="7178" width="11.7265625" style="28" customWidth="1"/>
    <col min="7179" max="7179" width="10" style="28" customWidth="1"/>
    <col min="7180" max="7181" width="11.7265625" style="28" customWidth="1"/>
    <col min="7182" max="7182" width="10" style="28" customWidth="1"/>
    <col min="7183" max="7424" width="9.1796875" style="28"/>
    <col min="7425" max="7425" width="4" style="28" customWidth="1"/>
    <col min="7426" max="7426" width="6.26953125" style="28" customWidth="1"/>
    <col min="7427" max="7427" width="7.81640625" style="28" customWidth="1"/>
    <col min="7428" max="7428" width="18" style="28" customWidth="1"/>
    <col min="7429" max="7429" width="8" style="28" customWidth="1"/>
    <col min="7430" max="7430" width="15.26953125" style="28" customWidth="1"/>
    <col min="7431" max="7434" width="11.7265625" style="28" customWidth="1"/>
    <col min="7435" max="7435" width="10" style="28" customWidth="1"/>
    <col min="7436" max="7437" width="11.7265625" style="28" customWidth="1"/>
    <col min="7438" max="7438" width="10" style="28" customWidth="1"/>
    <col min="7439" max="7680" width="9.1796875" style="28"/>
    <col min="7681" max="7681" width="4" style="28" customWidth="1"/>
    <col min="7682" max="7682" width="6.26953125" style="28" customWidth="1"/>
    <col min="7683" max="7683" width="7.81640625" style="28" customWidth="1"/>
    <col min="7684" max="7684" width="18" style="28" customWidth="1"/>
    <col min="7685" max="7685" width="8" style="28" customWidth="1"/>
    <col min="7686" max="7686" width="15.26953125" style="28" customWidth="1"/>
    <col min="7687" max="7690" width="11.7265625" style="28" customWidth="1"/>
    <col min="7691" max="7691" width="10" style="28" customWidth="1"/>
    <col min="7692" max="7693" width="11.7265625" style="28" customWidth="1"/>
    <col min="7694" max="7694" width="10" style="28" customWidth="1"/>
    <col min="7695" max="7936" width="9.1796875" style="28"/>
    <col min="7937" max="7937" width="4" style="28" customWidth="1"/>
    <col min="7938" max="7938" width="6.26953125" style="28" customWidth="1"/>
    <col min="7939" max="7939" width="7.81640625" style="28" customWidth="1"/>
    <col min="7940" max="7940" width="18" style="28" customWidth="1"/>
    <col min="7941" max="7941" width="8" style="28" customWidth="1"/>
    <col min="7942" max="7942" width="15.26953125" style="28" customWidth="1"/>
    <col min="7943" max="7946" width="11.7265625" style="28" customWidth="1"/>
    <col min="7947" max="7947" width="10" style="28" customWidth="1"/>
    <col min="7948" max="7949" width="11.7265625" style="28" customWidth="1"/>
    <col min="7950" max="7950" width="10" style="28" customWidth="1"/>
    <col min="7951" max="8192" width="9.1796875" style="28"/>
    <col min="8193" max="8193" width="4" style="28" customWidth="1"/>
    <col min="8194" max="8194" width="6.26953125" style="28" customWidth="1"/>
    <col min="8195" max="8195" width="7.81640625" style="28" customWidth="1"/>
    <col min="8196" max="8196" width="18" style="28" customWidth="1"/>
    <col min="8197" max="8197" width="8" style="28" customWidth="1"/>
    <col min="8198" max="8198" width="15.26953125" style="28" customWidth="1"/>
    <col min="8199" max="8202" width="11.7265625" style="28" customWidth="1"/>
    <col min="8203" max="8203" width="10" style="28" customWidth="1"/>
    <col min="8204" max="8205" width="11.7265625" style="28" customWidth="1"/>
    <col min="8206" max="8206" width="10" style="28" customWidth="1"/>
    <col min="8207" max="8448" width="9.1796875" style="28"/>
    <col min="8449" max="8449" width="4" style="28" customWidth="1"/>
    <col min="8450" max="8450" width="6.26953125" style="28" customWidth="1"/>
    <col min="8451" max="8451" width="7.81640625" style="28" customWidth="1"/>
    <col min="8452" max="8452" width="18" style="28" customWidth="1"/>
    <col min="8453" max="8453" width="8" style="28" customWidth="1"/>
    <col min="8454" max="8454" width="15.26953125" style="28" customWidth="1"/>
    <col min="8455" max="8458" width="11.7265625" style="28" customWidth="1"/>
    <col min="8459" max="8459" width="10" style="28" customWidth="1"/>
    <col min="8460" max="8461" width="11.7265625" style="28" customWidth="1"/>
    <col min="8462" max="8462" width="10" style="28" customWidth="1"/>
    <col min="8463" max="8704" width="9.1796875" style="28"/>
    <col min="8705" max="8705" width="4" style="28" customWidth="1"/>
    <col min="8706" max="8706" width="6.26953125" style="28" customWidth="1"/>
    <col min="8707" max="8707" width="7.81640625" style="28" customWidth="1"/>
    <col min="8708" max="8708" width="18" style="28" customWidth="1"/>
    <col min="8709" max="8709" width="8" style="28" customWidth="1"/>
    <col min="8710" max="8710" width="15.26953125" style="28" customWidth="1"/>
    <col min="8711" max="8714" width="11.7265625" style="28" customWidth="1"/>
    <col min="8715" max="8715" width="10" style="28" customWidth="1"/>
    <col min="8716" max="8717" width="11.7265625" style="28" customWidth="1"/>
    <col min="8718" max="8718" width="10" style="28" customWidth="1"/>
    <col min="8719" max="8960" width="9.1796875" style="28"/>
    <col min="8961" max="8961" width="4" style="28" customWidth="1"/>
    <col min="8962" max="8962" width="6.26953125" style="28" customWidth="1"/>
    <col min="8963" max="8963" width="7.81640625" style="28" customWidth="1"/>
    <col min="8964" max="8964" width="18" style="28" customWidth="1"/>
    <col min="8965" max="8965" width="8" style="28" customWidth="1"/>
    <col min="8966" max="8966" width="15.26953125" style="28" customWidth="1"/>
    <col min="8967" max="8970" width="11.7265625" style="28" customWidth="1"/>
    <col min="8971" max="8971" width="10" style="28" customWidth="1"/>
    <col min="8972" max="8973" width="11.7265625" style="28" customWidth="1"/>
    <col min="8974" max="8974" width="10" style="28" customWidth="1"/>
    <col min="8975" max="9216" width="9.1796875" style="28"/>
    <col min="9217" max="9217" width="4" style="28" customWidth="1"/>
    <col min="9218" max="9218" width="6.26953125" style="28" customWidth="1"/>
    <col min="9219" max="9219" width="7.81640625" style="28" customWidth="1"/>
    <col min="9220" max="9220" width="18" style="28" customWidth="1"/>
    <col min="9221" max="9221" width="8" style="28" customWidth="1"/>
    <col min="9222" max="9222" width="15.26953125" style="28" customWidth="1"/>
    <col min="9223" max="9226" width="11.7265625" style="28" customWidth="1"/>
    <col min="9227" max="9227" width="10" style="28" customWidth="1"/>
    <col min="9228" max="9229" width="11.7265625" style="28" customWidth="1"/>
    <col min="9230" max="9230" width="10" style="28" customWidth="1"/>
    <col min="9231" max="9472" width="9.1796875" style="28"/>
    <col min="9473" max="9473" width="4" style="28" customWidth="1"/>
    <col min="9474" max="9474" width="6.26953125" style="28" customWidth="1"/>
    <col min="9475" max="9475" width="7.81640625" style="28" customWidth="1"/>
    <col min="9476" max="9476" width="18" style="28" customWidth="1"/>
    <col min="9477" max="9477" width="8" style="28" customWidth="1"/>
    <col min="9478" max="9478" width="15.26953125" style="28" customWidth="1"/>
    <col min="9479" max="9482" width="11.7265625" style="28" customWidth="1"/>
    <col min="9483" max="9483" width="10" style="28" customWidth="1"/>
    <col min="9484" max="9485" width="11.7265625" style="28" customWidth="1"/>
    <col min="9486" max="9486" width="10" style="28" customWidth="1"/>
    <col min="9487" max="9728" width="9.1796875" style="28"/>
    <col min="9729" max="9729" width="4" style="28" customWidth="1"/>
    <col min="9730" max="9730" width="6.26953125" style="28" customWidth="1"/>
    <col min="9731" max="9731" width="7.81640625" style="28" customWidth="1"/>
    <col min="9732" max="9732" width="18" style="28" customWidth="1"/>
    <col min="9733" max="9733" width="8" style="28" customWidth="1"/>
    <col min="9734" max="9734" width="15.26953125" style="28" customWidth="1"/>
    <col min="9735" max="9738" width="11.7265625" style="28" customWidth="1"/>
    <col min="9739" max="9739" width="10" style="28" customWidth="1"/>
    <col min="9740" max="9741" width="11.7265625" style="28" customWidth="1"/>
    <col min="9742" max="9742" width="10" style="28" customWidth="1"/>
    <col min="9743" max="9984" width="9.1796875" style="28"/>
    <col min="9985" max="9985" width="4" style="28" customWidth="1"/>
    <col min="9986" max="9986" width="6.26953125" style="28" customWidth="1"/>
    <col min="9987" max="9987" width="7.81640625" style="28" customWidth="1"/>
    <col min="9988" max="9988" width="18" style="28" customWidth="1"/>
    <col min="9989" max="9989" width="8" style="28" customWidth="1"/>
    <col min="9990" max="9990" width="15.26953125" style="28" customWidth="1"/>
    <col min="9991" max="9994" width="11.7265625" style="28" customWidth="1"/>
    <col min="9995" max="9995" width="10" style="28" customWidth="1"/>
    <col min="9996" max="9997" width="11.7265625" style="28" customWidth="1"/>
    <col min="9998" max="9998" width="10" style="28" customWidth="1"/>
    <col min="9999" max="10240" width="9.1796875" style="28"/>
    <col min="10241" max="10241" width="4" style="28" customWidth="1"/>
    <col min="10242" max="10242" width="6.26953125" style="28" customWidth="1"/>
    <col min="10243" max="10243" width="7.81640625" style="28" customWidth="1"/>
    <col min="10244" max="10244" width="18" style="28" customWidth="1"/>
    <col min="10245" max="10245" width="8" style="28" customWidth="1"/>
    <col min="10246" max="10246" width="15.26953125" style="28" customWidth="1"/>
    <col min="10247" max="10250" width="11.7265625" style="28" customWidth="1"/>
    <col min="10251" max="10251" width="10" style="28" customWidth="1"/>
    <col min="10252" max="10253" width="11.7265625" style="28" customWidth="1"/>
    <col min="10254" max="10254" width="10" style="28" customWidth="1"/>
    <col min="10255" max="10496" width="9.1796875" style="28"/>
    <col min="10497" max="10497" width="4" style="28" customWidth="1"/>
    <col min="10498" max="10498" width="6.26953125" style="28" customWidth="1"/>
    <col min="10499" max="10499" width="7.81640625" style="28" customWidth="1"/>
    <col min="10500" max="10500" width="18" style="28" customWidth="1"/>
    <col min="10501" max="10501" width="8" style="28" customWidth="1"/>
    <col min="10502" max="10502" width="15.26953125" style="28" customWidth="1"/>
    <col min="10503" max="10506" width="11.7265625" style="28" customWidth="1"/>
    <col min="10507" max="10507" width="10" style="28" customWidth="1"/>
    <col min="10508" max="10509" width="11.7265625" style="28" customWidth="1"/>
    <col min="10510" max="10510" width="10" style="28" customWidth="1"/>
    <col min="10511" max="10752" width="9.1796875" style="28"/>
    <col min="10753" max="10753" width="4" style="28" customWidth="1"/>
    <col min="10754" max="10754" width="6.26953125" style="28" customWidth="1"/>
    <col min="10755" max="10755" width="7.81640625" style="28" customWidth="1"/>
    <col min="10756" max="10756" width="18" style="28" customWidth="1"/>
    <col min="10757" max="10757" width="8" style="28" customWidth="1"/>
    <col min="10758" max="10758" width="15.26953125" style="28" customWidth="1"/>
    <col min="10759" max="10762" width="11.7265625" style="28" customWidth="1"/>
    <col min="10763" max="10763" width="10" style="28" customWidth="1"/>
    <col min="10764" max="10765" width="11.7265625" style="28" customWidth="1"/>
    <col min="10766" max="10766" width="10" style="28" customWidth="1"/>
    <col min="10767" max="11008" width="9.1796875" style="28"/>
    <col min="11009" max="11009" width="4" style="28" customWidth="1"/>
    <col min="11010" max="11010" width="6.26953125" style="28" customWidth="1"/>
    <col min="11011" max="11011" width="7.81640625" style="28" customWidth="1"/>
    <col min="11012" max="11012" width="18" style="28" customWidth="1"/>
    <col min="11013" max="11013" width="8" style="28" customWidth="1"/>
    <col min="11014" max="11014" width="15.26953125" style="28" customWidth="1"/>
    <col min="11015" max="11018" width="11.7265625" style="28" customWidth="1"/>
    <col min="11019" max="11019" width="10" style="28" customWidth="1"/>
    <col min="11020" max="11021" width="11.7265625" style="28" customWidth="1"/>
    <col min="11022" max="11022" width="10" style="28" customWidth="1"/>
    <col min="11023" max="11264" width="9.1796875" style="28"/>
    <col min="11265" max="11265" width="4" style="28" customWidth="1"/>
    <col min="11266" max="11266" width="6.26953125" style="28" customWidth="1"/>
    <col min="11267" max="11267" width="7.81640625" style="28" customWidth="1"/>
    <col min="11268" max="11268" width="18" style="28" customWidth="1"/>
    <col min="11269" max="11269" width="8" style="28" customWidth="1"/>
    <col min="11270" max="11270" width="15.26953125" style="28" customWidth="1"/>
    <col min="11271" max="11274" width="11.7265625" style="28" customWidth="1"/>
    <col min="11275" max="11275" width="10" style="28" customWidth="1"/>
    <col min="11276" max="11277" width="11.7265625" style="28" customWidth="1"/>
    <col min="11278" max="11278" width="10" style="28" customWidth="1"/>
    <col min="11279" max="11520" width="9.1796875" style="28"/>
    <col min="11521" max="11521" width="4" style="28" customWidth="1"/>
    <col min="11522" max="11522" width="6.26953125" style="28" customWidth="1"/>
    <col min="11523" max="11523" width="7.81640625" style="28" customWidth="1"/>
    <col min="11524" max="11524" width="18" style="28" customWidth="1"/>
    <col min="11525" max="11525" width="8" style="28" customWidth="1"/>
    <col min="11526" max="11526" width="15.26953125" style="28" customWidth="1"/>
    <col min="11527" max="11530" width="11.7265625" style="28" customWidth="1"/>
    <col min="11531" max="11531" width="10" style="28" customWidth="1"/>
    <col min="11532" max="11533" width="11.7265625" style="28" customWidth="1"/>
    <col min="11534" max="11534" width="10" style="28" customWidth="1"/>
    <col min="11535" max="11776" width="9.1796875" style="28"/>
    <col min="11777" max="11777" width="4" style="28" customWidth="1"/>
    <col min="11778" max="11778" width="6.26953125" style="28" customWidth="1"/>
    <col min="11779" max="11779" width="7.81640625" style="28" customWidth="1"/>
    <col min="11780" max="11780" width="18" style="28" customWidth="1"/>
    <col min="11781" max="11781" width="8" style="28" customWidth="1"/>
    <col min="11782" max="11782" width="15.26953125" style="28" customWidth="1"/>
    <col min="11783" max="11786" width="11.7265625" style="28" customWidth="1"/>
    <col min="11787" max="11787" width="10" style="28" customWidth="1"/>
    <col min="11788" max="11789" width="11.7265625" style="28" customWidth="1"/>
    <col min="11790" max="11790" width="10" style="28" customWidth="1"/>
    <col min="11791" max="12032" width="9.1796875" style="28"/>
    <col min="12033" max="12033" width="4" style="28" customWidth="1"/>
    <col min="12034" max="12034" width="6.26953125" style="28" customWidth="1"/>
    <col min="12035" max="12035" width="7.81640625" style="28" customWidth="1"/>
    <col min="12036" max="12036" width="18" style="28" customWidth="1"/>
    <col min="12037" max="12037" width="8" style="28" customWidth="1"/>
    <col min="12038" max="12038" width="15.26953125" style="28" customWidth="1"/>
    <col min="12039" max="12042" width="11.7265625" style="28" customWidth="1"/>
    <col min="12043" max="12043" width="10" style="28" customWidth="1"/>
    <col min="12044" max="12045" width="11.7265625" style="28" customWidth="1"/>
    <col min="12046" max="12046" width="10" style="28" customWidth="1"/>
    <col min="12047" max="12288" width="9.1796875" style="28"/>
    <col min="12289" max="12289" width="4" style="28" customWidth="1"/>
    <col min="12290" max="12290" width="6.26953125" style="28" customWidth="1"/>
    <col min="12291" max="12291" width="7.81640625" style="28" customWidth="1"/>
    <col min="12292" max="12292" width="18" style="28" customWidth="1"/>
    <col min="12293" max="12293" width="8" style="28" customWidth="1"/>
    <col min="12294" max="12294" width="15.26953125" style="28" customWidth="1"/>
    <col min="12295" max="12298" width="11.7265625" style="28" customWidth="1"/>
    <col min="12299" max="12299" width="10" style="28" customWidth="1"/>
    <col min="12300" max="12301" width="11.7265625" style="28" customWidth="1"/>
    <col min="12302" max="12302" width="10" style="28" customWidth="1"/>
    <col min="12303" max="12544" width="9.1796875" style="28"/>
    <col min="12545" max="12545" width="4" style="28" customWidth="1"/>
    <col min="12546" max="12546" width="6.26953125" style="28" customWidth="1"/>
    <col min="12547" max="12547" width="7.81640625" style="28" customWidth="1"/>
    <col min="12548" max="12548" width="18" style="28" customWidth="1"/>
    <col min="12549" max="12549" width="8" style="28" customWidth="1"/>
    <col min="12550" max="12550" width="15.26953125" style="28" customWidth="1"/>
    <col min="12551" max="12554" width="11.7265625" style="28" customWidth="1"/>
    <col min="12555" max="12555" width="10" style="28" customWidth="1"/>
    <col min="12556" max="12557" width="11.7265625" style="28" customWidth="1"/>
    <col min="12558" max="12558" width="10" style="28" customWidth="1"/>
    <col min="12559" max="12800" width="9.1796875" style="28"/>
    <col min="12801" max="12801" width="4" style="28" customWidth="1"/>
    <col min="12802" max="12802" width="6.26953125" style="28" customWidth="1"/>
    <col min="12803" max="12803" width="7.81640625" style="28" customWidth="1"/>
    <col min="12804" max="12804" width="18" style="28" customWidth="1"/>
    <col min="12805" max="12805" width="8" style="28" customWidth="1"/>
    <col min="12806" max="12806" width="15.26953125" style="28" customWidth="1"/>
    <col min="12807" max="12810" width="11.7265625" style="28" customWidth="1"/>
    <col min="12811" max="12811" width="10" style="28" customWidth="1"/>
    <col min="12812" max="12813" width="11.7265625" style="28" customWidth="1"/>
    <col min="12814" max="12814" width="10" style="28" customWidth="1"/>
    <col min="12815" max="13056" width="9.1796875" style="28"/>
    <col min="13057" max="13057" width="4" style="28" customWidth="1"/>
    <col min="13058" max="13058" width="6.26953125" style="28" customWidth="1"/>
    <col min="13059" max="13059" width="7.81640625" style="28" customWidth="1"/>
    <col min="13060" max="13060" width="18" style="28" customWidth="1"/>
    <col min="13061" max="13061" width="8" style="28" customWidth="1"/>
    <col min="13062" max="13062" width="15.26953125" style="28" customWidth="1"/>
    <col min="13063" max="13066" width="11.7265625" style="28" customWidth="1"/>
    <col min="13067" max="13067" width="10" style="28" customWidth="1"/>
    <col min="13068" max="13069" width="11.7265625" style="28" customWidth="1"/>
    <col min="13070" max="13070" width="10" style="28" customWidth="1"/>
    <col min="13071" max="13312" width="9.1796875" style="28"/>
    <col min="13313" max="13313" width="4" style="28" customWidth="1"/>
    <col min="13314" max="13314" width="6.26953125" style="28" customWidth="1"/>
    <col min="13315" max="13315" width="7.81640625" style="28" customWidth="1"/>
    <col min="13316" max="13316" width="18" style="28" customWidth="1"/>
    <col min="13317" max="13317" width="8" style="28" customWidth="1"/>
    <col min="13318" max="13318" width="15.26953125" style="28" customWidth="1"/>
    <col min="13319" max="13322" width="11.7265625" style="28" customWidth="1"/>
    <col min="13323" max="13323" width="10" style="28" customWidth="1"/>
    <col min="13324" max="13325" width="11.7265625" style="28" customWidth="1"/>
    <col min="13326" max="13326" width="10" style="28" customWidth="1"/>
    <col min="13327" max="13568" width="9.1796875" style="28"/>
    <col min="13569" max="13569" width="4" style="28" customWidth="1"/>
    <col min="13570" max="13570" width="6.26953125" style="28" customWidth="1"/>
    <col min="13571" max="13571" width="7.81640625" style="28" customWidth="1"/>
    <col min="13572" max="13572" width="18" style="28" customWidth="1"/>
    <col min="13573" max="13573" width="8" style="28" customWidth="1"/>
    <col min="13574" max="13574" width="15.26953125" style="28" customWidth="1"/>
    <col min="13575" max="13578" width="11.7265625" style="28" customWidth="1"/>
    <col min="13579" max="13579" width="10" style="28" customWidth="1"/>
    <col min="13580" max="13581" width="11.7265625" style="28" customWidth="1"/>
    <col min="13582" max="13582" width="10" style="28" customWidth="1"/>
    <col min="13583" max="13824" width="9.1796875" style="28"/>
    <col min="13825" max="13825" width="4" style="28" customWidth="1"/>
    <col min="13826" max="13826" width="6.26953125" style="28" customWidth="1"/>
    <col min="13827" max="13827" width="7.81640625" style="28" customWidth="1"/>
    <col min="13828" max="13828" width="18" style="28" customWidth="1"/>
    <col min="13829" max="13829" width="8" style="28" customWidth="1"/>
    <col min="13830" max="13830" width="15.26953125" style="28" customWidth="1"/>
    <col min="13831" max="13834" width="11.7265625" style="28" customWidth="1"/>
    <col min="13835" max="13835" width="10" style="28" customWidth="1"/>
    <col min="13836" max="13837" width="11.7265625" style="28" customWidth="1"/>
    <col min="13838" max="13838" width="10" style="28" customWidth="1"/>
    <col min="13839" max="14080" width="9.1796875" style="28"/>
    <col min="14081" max="14081" width="4" style="28" customWidth="1"/>
    <col min="14082" max="14082" width="6.26953125" style="28" customWidth="1"/>
    <col min="14083" max="14083" width="7.81640625" style="28" customWidth="1"/>
    <col min="14084" max="14084" width="18" style="28" customWidth="1"/>
    <col min="14085" max="14085" width="8" style="28" customWidth="1"/>
    <col min="14086" max="14086" width="15.26953125" style="28" customWidth="1"/>
    <col min="14087" max="14090" width="11.7265625" style="28" customWidth="1"/>
    <col min="14091" max="14091" width="10" style="28" customWidth="1"/>
    <col min="14092" max="14093" width="11.7265625" style="28" customWidth="1"/>
    <col min="14094" max="14094" width="10" style="28" customWidth="1"/>
    <col min="14095" max="14336" width="9.1796875" style="28"/>
    <col min="14337" max="14337" width="4" style="28" customWidth="1"/>
    <col min="14338" max="14338" width="6.26953125" style="28" customWidth="1"/>
    <col min="14339" max="14339" width="7.81640625" style="28" customWidth="1"/>
    <col min="14340" max="14340" width="18" style="28" customWidth="1"/>
    <col min="14341" max="14341" width="8" style="28" customWidth="1"/>
    <col min="14342" max="14342" width="15.26953125" style="28" customWidth="1"/>
    <col min="14343" max="14346" width="11.7265625" style="28" customWidth="1"/>
    <col min="14347" max="14347" width="10" style="28" customWidth="1"/>
    <col min="14348" max="14349" width="11.7265625" style="28" customWidth="1"/>
    <col min="14350" max="14350" width="10" style="28" customWidth="1"/>
    <col min="14351" max="14592" width="9.1796875" style="28"/>
    <col min="14593" max="14593" width="4" style="28" customWidth="1"/>
    <col min="14594" max="14594" width="6.26953125" style="28" customWidth="1"/>
    <col min="14595" max="14595" width="7.81640625" style="28" customWidth="1"/>
    <col min="14596" max="14596" width="18" style="28" customWidth="1"/>
    <col min="14597" max="14597" width="8" style="28" customWidth="1"/>
    <col min="14598" max="14598" width="15.26953125" style="28" customWidth="1"/>
    <col min="14599" max="14602" width="11.7265625" style="28" customWidth="1"/>
    <col min="14603" max="14603" width="10" style="28" customWidth="1"/>
    <col min="14604" max="14605" width="11.7265625" style="28" customWidth="1"/>
    <col min="14606" max="14606" width="10" style="28" customWidth="1"/>
    <col min="14607" max="14848" width="9.1796875" style="28"/>
    <col min="14849" max="14849" width="4" style="28" customWidth="1"/>
    <col min="14850" max="14850" width="6.26953125" style="28" customWidth="1"/>
    <col min="14851" max="14851" width="7.81640625" style="28" customWidth="1"/>
    <col min="14852" max="14852" width="18" style="28" customWidth="1"/>
    <col min="14853" max="14853" width="8" style="28" customWidth="1"/>
    <col min="14854" max="14854" width="15.26953125" style="28" customWidth="1"/>
    <col min="14855" max="14858" width="11.7265625" style="28" customWidth="1"/>
    <col min="14859" max="14859" width="10" style="28" customWidth="1"/>
    <col min="14860" max="14861" width="11.7265625" style="28" customWidth="1"/>
    <col min="14862" max="14862" width="10" style="28" customWidth="1"/>
    <col min="14863" max="15104" width="9.1796875" style="28"/>
    <col min="15105" max="15105" width="4" style="28" customWidth="1"/>
    <col min="15106" max="15106" width="6.26953125" style="28" customWidth="1"/>
    <col min="15107" max="15107" width="7.81640625" style="28" customWidth="1"/>
    <col min="15108" max="15108" width="18" style="28" customWidth="1"/>
    <col min="15109" max="15109" width="8" style="28" customWidth="1"/>
    <col min="15110" max="15110" width="15.26953125" style="28" customWidth="1"/>
    <col min="15111" max="15114" width="11.7265625" style="28" customWidth="1"/>
    <col min="15115" max="15115" width="10" style="28" customWidth="1"/>
    <col min="15116" max="15117" width="11.7265625" style="28" customWidth="1"/>
    <col min="15118" max="15118" width="10" style="28" customWidth="1"/>
    <col min="15119" max="15360" width="9.1796875" style="28"/>
    <col min="15361" max="15361" width="4" style="28" customWidth="1"/>
    <col min="15362" max="15362" width="6.26953125" style="28" customWidth="1"/>
    <col min="15363" max="15363" width="7.81640625" style="28" customWidth="1"/>
    <col min="15364" max="15364" width="18" style="28" customWidth="1"/>
    <col min="15365" max="15365" width="8" style="28" customWidth="1"/>
    <col min="15366" max="15366" width="15.26953125" style="28" customWidth="1"/>
    <col min="15367" max="15370" width="11.7265625" style="28" customWidth="1"/>
    <col min="15371" max="15371" width="10" style="28" customWidth="1"/>
    <col min="15372" max="15373" width="11.7265625" style="28" customWidth="1"/>
    <col min="15374" max="15374" width="10" style="28" customWidth="1"/>
    <col min="15375" max="15616" width="9.1796875" style="28"/>
    <col min="15617" max="15617" width="4" style="28" customWidth="1"/>
    <col min="15618" max="15618" width="6.26953125" style="28" customWidth="1"/>
    <col min="15619" max="15619" width="7.81640625" style="28" customWidth="1"/>
    <col min="15620" max="15620" width="18" style="28" customWidth="1"/>
    <col min="15621" max="15621" width="8" style="28" customWidth="1"/>
    <col min="15622" max="15622" width="15.26953125" style="28" customWidth="1"/>
    <col min="15623" max="15626" width="11.7265625" style="28" customWidth="1"/>
    <col min="15627" max="15627" width="10" style="28" customWidth="1"/>
    <col min="15628" max="15629" width="11.7265625" style="28" customWidth="1"/>
    <col min="15630" max="15630" width="10" style="28" customWidth="1"/>
    <col min="15631" max="15872" width="9.1796875" style="28"/>
    <col min="15873" max="15873" width="4" style="28" customWidth="1"/>
    <col min="15874" max="15874" width="6.26953125" style="28" customWidth="1"/>
    <col min="15875" max="15875" width="7.81640625" style="28" customWidth="1"/>
    <col min="15876" max="15876" width="18" style="28" customWidth="1"/>
    <col min="15877" max="15877" width="8" style="28" customWidth="1"/>
    <col min="15878" max="15878" width="15.26953125" style="28" customWidth="1"/>
    <col min="15879" max="15882" width="11.7265625" style="28" customWidth="1"/>
    <col min="15883" max="15883" width="10" style="28" customWidth="1"/>
    <col min="15884" max="15885" width="11.7265625" style="28" customWidth="1"/>
    <col min="15886" max="15886" width="10" style="28" customWidth="1"/>
    <col min="15887" max="16128" width="9.1796875" style="28"/>
    <col min="16129" max="16129" width="4" style="28" customWidth="1"/>
    <col min="16130" max="16130" width="6.26953125" style="28" customWidth="1"/>
    <col min="16131" max="16131" width="7.81640625" style="28" customWidth="1"/>
    <col min="16132" max="16132" width="18" style="28" customWidth="1"/>
    <col min="16133" max="16133" width="8" style="28" customWidth="1"/>
    <col min="16134" max="16134" width="15.26953125" style="28" customWidth="1"/>
    <col min="16135" max="16138" width="11.7265625" style="28" customWidth="1"/>
    <col min="16139" max="16139" width="10" style="28" customWidth="1"/>
    <col min="16140" max="16141" width="11.7265625" style="28" customWidth="1"/>
    <col min="16142" max="16142" width="10" style="28" customWidth="1"/>
    <col min="16143" max="16384" width="9.1796875" style="28"/>
  </cols>
  <sheetData>
    <row r="1" spans="1:14" s="2" customFormat="1" ht="30" customHeight="1" x14ac:dyDescent="0.3">
      <c r="A1" s="456" t="str">
        <f>"ОСНОВНОЙ ТУРНИР В СПОРТИВНОЙ ДИСЦИПЛИНЕ "&amp;IF(OR(J6="ЮНОШИ И ДЕВУШКИ",J6="ЮНИОРЫ И ЮНИОРКИ",J6="МУЖЧИНЫ И ЖЕНЩИНЫ"),"“ПЛЯЖНЫЙ ТЕННИС - СМЕШАННЫЙ ПАРНЫЙ РАЗРЯД“","“ПЛЯЖНЫЙ ТЕННИС - ПАРНЫЙ РАЗРЯД“")</f>
        <v>ОСНОВНОЙ ТУРНИР В СПОРТИВНОЙ ДИСЦИПЛИНЕ “ПЛЯЖНЫЙ ТЕННИС - ПАРНЫЙ РАЗРЯД“</v>
      </c>
      <c r="B1" s="456"/>
      <c r="C1" s="456"/>
      <c r="D1" s="456"/>
      <c r="E1" s="456"/>
      <c r="F1" s="456"/>
      <c r="G1" s="456"/>
      <c r="H1" s="456"/>
      <c r="I1" s="456"/>
      <c r="J1" s="456"/>
      <c r="K1" s="456"/>
      <c r="L1" s="456"/>
      <c r="M1" s="456"/>
      <c r="N1" s="456"/>
    </row>
    <row r="2" spans="1:14" s="18" customFormat="1" ht="10" x14ac:dyDescent="0.35">
      <c r="A2" s="457" t="s">
        <v>36</v>
      </c>
      <c r="B2" s="457"/>
      <c r="C2" s="457"/>
      <c r="D2" s="457"/>
      <c r="E2" s="457"/>
      <c r="F2" s="457"/>
      <c r="G2" s="457"/>
      <c r="H2" s="457"/>
      <c r="I2" s="457"/>
      <c r="J2" s="457"/>
      <c r="K2" s="457"/>
      <c r="L2" s="457"/>
      <c r="M2" s="457"/>
      <c r="N2" s="457"/>
    </row>
    <row r="3" spans="1:14" s="2" customFormat="1" ht="24" customHeight="1" x14ac:dyDescent="0.35">
      <c r="A3" s="458" t="s">
        <v>86</v>
      </c>
      <c r="B3" s="458"/>
      <c r="C3" s="458"/>
      <c r="D3" s="458"/>
      <c r="E3" s="458"/>
      <c r="F3" s="458"/>
      <c r="G3" s="458"/>
      <c r="H3" s="458"/>
      <c r="I3" s="458"/>
      <c r="J3" s="458"/>
      <c r="K3" s="458"/>
      <c r="L3" s="458"/>
      <c r="M3" s="458"/>
      <c r="N3" s="458"/>
    </row>
    <row r="4" spans="1:14" s="2" customFormat="1" ht="10.5" customHeight="1" x14ac:dyDescent="0.35">
      <c r="A4" s="9"/>
      <c r="B4" s="9"/>
      <c r="C4" s="459"/>
      <c r="D4" s="459"/>
      <c r="E4" s="459"/>
      <c r="F4" s="459"/>
      <c r="G4" s="459"/>
      <c r="H4" s="459"/>
      <c r="I4" s="459"/>
      <c r="J4" s="459"/>
      <c r="K4" s="19"/>
      <c r="L4" s="19"/>
      <c r="M4" s="19"/>
    </row>
    <row r="5" spans="1:14" s="21" customFormat="1" ht="12.5" x14ac:dyDescent="0.25">
      <c r="A5" s="460" t="s">
        <v>10</v>
      </c>
      <c r="B5" s="460"/>
      <c r="C5" s="460"/>
      <c r="D5" s="460"/>
      <c r="E5" s="461" t="s">
        <v>11</v>
      </c>
      <c r="F5" s="461"/>
      <c r="G5" s="461" t="s">
        <v>12</v>
      </c>
      <c r="H5" s="461"/>
      <c r="I5" s="461"/>
      <c r="J5" s="461" t="s">
        <v>37</v>
      </c>
      <c r="K5" s="461"/>
      <c r="L5" s="461"/>
      <c r="M5" s="20" t="s">
        <v>13</v>
      </c>
      <c r="N5" s="20" t="s">
        <v>54</v>
      </c>
    </row>
    <row r="6" spans="1:14" s="21" customFormat="1" ht="13" x14ac:dyDescent="0.35">
      <c r="A6" s="451" t="s">
        <v>32</v>
      </c>
      <c r="B6" s="451"/>
      <c r="C6" s="451"/>
      <c r="D6" s="451"/>
      <c r="E6" s="452" t="s">
        <v>87</v>
      </c>
      <c r="F6" s="452"/>
      <c r="G6" s="451" t="s">
        <v>14</v>
      </c>
      <c r="H6" s="451"/>
      <c r="I6" s="451"/>
      <c r="J6" s="452" t="s">
        <v>47</v>
      </c>
      <c r="K6" s="452"/>
      <c r="L6" s="452"/>
      <c r="M6" s="22" t="s">
        <v>17</v>
      </c>
      <c r="N6" s="22" t="s">
        <v>26</v>
      </c>
    </row>
    <row r="7" spans="1:14" s="27" customFormat="1" ht="12.5" x14ac:dyDescent="0.35">
      <c r="A7" s="23"/>
      <c r="B7" s="23"/>
      <c r="C7" s="23"/>
      <c r="D7" s="23"/>
      <c r="E7" s="23"/>
      <c r="F7" s="24"/>
      <c r="G7" s="25"/>
      <c r="H7" s="25"/>
      <c r="I7" s="25"/>
      <c r="J7" s="25"/>
      <c r="K7" s="26"/>
      <c r="L7" s="26"/>
      <c r="M7" s="26"/>
      <c r="N7" s="26"/>
    </row>
    <row r="8" spans="1:14" s="112" customFormat="1" ht="22.5" customHeight="1" x14ac:dyDescent="0.35">
      <c r="A8" s="672"/>
      <c r="B8" s="672"/>
      <c r="C8" s="672"/>
      <c r="D8" s="672"/>
      <c r="E8" s="672"/>
      <c r="F8" s="672"/>
      <c r="G8" s="672"/>
      <c r="H8" s="672"/>
      <c r="I8" s="672"/>
      <c r="J8" s="672"/>
      <c r="K8" s="672"/>
      <c r="L8" s="672"/>
      <c r="M8" s="672"/>
      <c r="N8" s="672"/>
    </row>
    <row r="9" spans="1:14" ht="15" customHeight="1" thickBot="1" x14ac:dyDescent="0.4">
      <c r="A9" s="671"/>
      <c r="B9" s="671"/>
      <c r="C9" s="671"/>
      <c r="D9" s="671"/>
      <c r="E9" s="671"/>
      <c r="F9" s="671"/>
      <c r="G9" s="671"/>
      <c r="H9" s="671"/>
      <c r="I9" s="671"/>
      <c r="J9" s="671"/>
      <c r="K9" s="671"/>
      <c r="L9" s="671"/>
      <c r="M9" s="671"/>
      <c r="N9" s="671"/>
    </row>
    <row r="10" spans="1:14" s="29" customFormat="1" ht="50.25" customHeight="1" thickTop="1" thickBot="1" x14ac:dyDescent="0.4">
      <c r="A10" s="82" t="s">
        <v>5</v>
      </c>
      <c r="B10" s="83" t="s">
        <v>38</v>
      </c>
      <c r="C10" s="84" t="s">
        <v>39</v>
      </c>
      <c r="D10" s="85" t="s">
        <v>2</v>
      </c>
      <c r="E10" s="86" t="s">
        <v>3</v>
      </c>
      <c r="F10" s="87" t="s">
        <v>4</v>
      </c>
      <c r="G10" s="88">
        <v>1</v>
      </c>
      <c r="H10" s="89">
        <v>2</v>
      </c>
      <c r="I10" s="88">
        <v>3</v>
      </c>
      <c r="J10" s="90">
        <v>4</v>
      </c>
      <c r="K10" s="85" t="s">
        <v>6</v>
      </c>
      <c r="L10" s="91" t="s">
        <v>40</v>
      </c>
      <c r="M10" s="91" t="s">
        <v>41</v>
      </c>
      <c r="N10" s="92" t="s">
        <v>7</v>
      </c>
    </row>
    <row r="11" spans="1:14" s="32" customFormat="1" ht="20.25" customHeight="1" thickTop="1" x14ac:dyDescent="0.4">
      <c r="A11" s="673">
        <v>1</v>
      </c>
      <c r="B11" s="675">
        <v>1</v>
      </c>
      <c r="C11" s="677">
        <v>194</v>
      </c>
      <c r="D11" s="93" t="s">
        <v>134</v>
      </c>
      <c r="E11" s="94"/>
      <c r="F11" s="95" t="s">
        <v>100</v>
      </c>
      <c r="G11" s="679"/>
      <c r="H11" s="373">
        <v>1</v>
      </c>
      <c r="I11" s="374">
        <v>1</v>
      </c>
      <c r="J11" s="375">
        <v>1</v>
      </c>
      <c r="K11" s="680" t="s">
        <v>142</v>
      </c>
      <c r="L11" s="96"/>
      <c r="M11" s="96"/>
      <c r="N11" s="682" t="s">
        <v>21</v>
      </c>
    </row>
    <row r="12" spans="1:14" s="32" customFormat="1" ht="20.25" customHeight="1" x14ac:dyDescent="0.35">
      <c r="A12" s="674"/>
      <c r="B12" s="676"/>
      <c r="C12" s="678"/>
      <c r="D12" s="33" t="s">
        <v>93</v>
      </c>
      <c r="E12" s="34"/>
      <c r="F12" s="35" t="s">
        <v>32</v>
      </c>
      <c r="G12" s="670"/>
      <c r="H12" s="98" t="s">
        <v>136</v>
      </c>
      <c r="I12" s="36" t="s">
        <v>138</v>
      </c>
      <c r="J12" s="37" t="s">
        <v>139</v>
      </c>
      <c r="K12" s="681"/>
      <c r="L12" s="39"/>
      <c r="M12" s="39"/>
      <c r="N12" s="668"/>
    </row>
    <row r="13" spans="1:14" s="32" customFormat="1" ht="20.25" customHeight="1" x14ac:dyDescent="0.4">
      <c r="A13" s="683">
        <v>2</v>
      </c>
      <c r="B13" s="675"/>
      <c r="C13" s="677">
        <v>174</v>
      </c>
      <c r="D13" s="369" t="s">
        <v>74</v>
      </c>
      <c r="E13" s="370"/>
      <c r="F13" s="371" t="s">
        <v>32</v>
      </c>
      <c r="G13" s="30">
        <v>0</v>
      </c>
      <c r="H13" s="669"/>
      <c r="I13" s="30">
        <v>1</v>
      </c>
      <c r="J13" s="31">
        <v>1</v>
      </c>
      <c r="K13" s="665">
        <v>2</v>
      </c>
      <c r="L13" s="372"/>
      <c r="M13" s="372"/>
      <c r="N13" s="667" t="s">
        <v>19</v>
      </c>
    </row>
    <row r="14" spans="1:14" s="32" customFormat="1" ht="20.25" customHeight="1" x14ac:dyDescent="0.35">
      <c r="A14" s="674"/>
      <c r="B14" s="676"/>
      <c r="C14" s="678"/>
      <c r="D14" s="33" t="s">
        <v>85</v>
      </c>
      <c r="E14" s="34"/>
      <c r="F14" s="35" t="s">
        <v>32</v>
      </c>
      <c r="G14" s="36" t="s">
        <v>137</v>
      </c>
      <c r="H14" s="670"/>
      <c r="I14" s="36" t="s">
        <v>138</v>
      </c>
      <c r="J14" s="37" t="s">
        <v>155</v>
      </c>
      <c r="K14" s="666"/>
      <c r="L14" s="38"/>
      <c r="M14" s="39"/>
      <c r="N14" s="668"/>
    </row>
    <row r="15" spans="1:14" s="32" customFormat="1" ht="20.25" customHeight="1" x14ac:dyDescent="0.4">
      <c r="A15" s="673">
        <v>3</v>
      </c>
      <c r="B15" s="675"/>
      <c r="C15" s="677">
        <v>38</v>
      </c>
      <c r="D15" s="40" t="s">
        <v>94</v>
      </c>
      <c r="E15" s="41"/>
      <c r="F15" s="42" t="s">
        <v>32</v>
      </c>
      <c r="G15" s="97">
        <v>0</v>
      </c>
      <c r="H15" s="43">
        <v>0</v>
      </c>
      <c r="I15" s="686"/>
      <c r="J15" s="44">
        <v>0</v>
      </c>
      <c r="K15" s="687" t="s">
        <v>143</v>
      </c>
      <c r="L15" s="45"/>
      <c r="M15" s="45"/>
      <c r="N15" s="684" t="s">
        <v>23</v>
      </c>
    </row>
    <row r="16" spans="1:14" s="32" customFormat="1" ht="20.25" customHeight="1" x14ac:dyDescent="0.35">
      <c r="A16" s="674"/>
      <c r="B16" s="676"/>
      <c r="C16" s="678"/>
      <c r="D16" s="33" t="s">
        <v>61</v>
      </c>
      <c r="E16" s="34"/>
      <c r="F16" s="35" t="s">
        <v>32</v>
      </c>
      <c r="G16" s="98" t="s">
        <v>140</v>
      </c>
      <c r="H16" s="36" t="s">
        <v>140</v>
      </c>
      <c r="I16" s="670"/>
      <c r="J16" s="37" t="s">
        <v>140</v>
      </c>
      <c r="K16" s="681"/>
      <c r="L16" s="38"/>
      <c r="M16" s="39"/>
      <c r="N16" s="668"/>
    </row>
    <row r="17" spans="1:24" s="32" customFormat="1" ht="20.25" customHeight="1" x14ac:dyDescent="0.4">
      <c r="A17" s="673">
        <v>4</v>
      </c>
      <c r="B17" s="689"/>
      <c r="C17" s="691">
        <v>1</v>
      </c>
      <c r="D17" s="40" t="s">
        <v>95</v>
      </c>
      <c r="E17" s="41"/>
      <c r="F17" s="42" t="s">
        <v>32</v>
      </c>
      <c r="G17" s="97">
        <v>0</v>
      </c>
      <c r="H17" s="43">
        <v>0</v>
      </c>
      <c r="I17" s="43">
        <v>1</v>
      </c>
      <c r="J17" s="693"/>
      <c r="K17" s="687" t="s">
        <v>144</v>
      </c>
      <c r="L17" s="45"/>
      <c r="M17" s="45"/>
      <c r="N17" s="684" t="s">
        <v>17</v>
      </c>
    </row>
    <row r="18" spans="1:24" s="46" customFormat="1" ht="16" thickBot="1" x14ac:dyDescent="0.4">
      <c r="A18" s="688"/>
      <c r="B18" s="690"/>
      <c r="C18" s="692"/>
      <c r="D18" s="99" t="s">
        <v>88</v>
      </c>
      <c r="E18" s="100"/>
      <c r="F18" s="101" t="s">
        <v>32</v>
      </c>
      <c r="G18" s="102" t="s">
        <v>141</v>
      </c>
      <c r="H18" s="103" t="s">
        <v>156</v>
      </c>
      <c r="I18" s="103" t="s">
        <v>138</v>
      </c>
      <c r="J18" s="694"/>
      <c r="K18" s="695"/>
      <c r="L18" s="104"/>
      <c r="M18" s="104"/>
      <c r="N18" s="685"/>
    </row>
    <row r="19" spans="1:24" s="46" customFormat="1" ht="16" thickTop="1" x14ac:dyDescent="0.35"/>
    <row r="20" spans="1:24" s="50" customFormat="1" ht="12" customHeight="1" x14ac:dyDescent="0.35">
      <c r="A20" s="47"/>
      <c r="B20" s="696"/>
      <c r="C20" s="696"/>
      <c r="D20" s="48"/>
      <c r="E20" s="49"/>
      <c r="F20" s="697"/>
      <c r="G20" s="697"/>
      <c r="H20" s="698"/>
      <c r="I20" s="698"/>
      <c r="J20" s="699"/>
      <c r="K20" s="386" t="s">
        <v>42</v>
      </c>
      <c r="L20" s="387"/>
      <c r="M20" s="387"/>
      <c r="N20" s="388"/>
      <c r="O20" s="66"/>
      <c r="P20" s="67"/>
      <c r="S20" s="51"/>
      <c r="T20" s="51"/>
      <c r="U20" s="51"/>
      <c r="V20" s="51"/>
      <c r="W20" s="51"/>
      <c r="X20" s="51"/>
    </row>
    <row r="21" spans="1:24" s="52" customFormat="1" ht="12" customHeight="1" x14ac:dyDescent="0.2">
      <c r="A21" s="51"/>
      <c r="B21" s="700"/>
      <c r="C21" s="700"/>
      <c r="D21" s="143"/>
      <c r="E21" s="144"/>
      <c r="F21" s="701"/>
      <c r="G21" s="701"/>
      <c r="H21" s="702"/>
      <c r="I21" s="702"/>
      <c r="J21" s="703"/>
      <c r="K21" s="407" t="s">
        <v>145</v>
      </c>
      <c r="L21" s="408"/>
      <c r="M21" s="408"/>
      <c r="N21" s="409"/>
      <c r="O21" s="68"/>
      <c r="S21" s="53"/>
      <c r="T21" s="53"/>
      <c r="U21" s="53"/>
      <c r="V21" s="53"/>
      <c r="W21" s="53"/>
      <c r="X21" s="53"/>
    </row>
    <row r="22" spans="1:24" s="54" customFormat="1" ht="12" customHeight="1" x14ac:dyDescent="0.2">
      <c r="A22" s="51"/>
      <c r="B22" s="700"/>
      <c r="C22" s="700"/>
      <c r="D22" s="143"/>
      <c r="E22" s="145"/>
      <c r="F22" s="701"/>
      <c r="G22" s="701"/>
      <c r="H22" s="698"/>
      <c r="I22" s="698"/>
      <c r="J22" s="699"/>
      <c r="K22" s="410" t="s">
        <v>146</v>
      </c>
      <c r="L22" s="411"/>
      <c r="M22" s="411"/>
      <c r="N22" s="412"/>
      <c r="O22" s="68"/>
      <c r="P22" s="52"/>
      <c r="S22" s="55"/>
      <c r="T22" s="55"/>
      <c r="U22" s="55"/>
      <c r="V22" s="55"/>
      <c r="W22" s="55"/>
      <c r="X22" s="55"/>
    </row>
    <row r="23" spans="1:24" s="54" customFormat="1" ht="12" customHeight="1" x14ac:dyDescent="0.2">
      <c r="A23" s="51"/>
      <c r="B23" s="700"/>
      <c r="C23" s="700"/>
      <c r="D23" s="146"/>
      <c r="E23" s="147"/>
      <c r="F23" s="701"/>
      <c r="G23" s="701"/>
      <c r="H23" s="698"/>
      <c r="I23" s="698"/>
      <c r="J23" s="699"/>
      <c r="K23" s="386" t="s">
        <v>43</v>
      </c>
      <c r="L23" s="388"/>
      <c r="M23" s="386" t="s">
        <v>44</v>
      </c>
      <c r="N23" s="388"/>
      <c r="O23" s="68"/>
      <c r="P23" s="52"/>
      <c r="S23" s="55"/>
      <c r="T23" s="55"/>
      <c r="U23" s="55"/>
      <c r="V23" s="55"/>
      <c r="W23" s="55"/>
      <c r="X23" s="55"/>
    </row>
    <row r="24" spans="1:24" s="54" customFormat="1" ht="12" customHeight="1" x14ac:dyDescent="0.2">
      <c r="A24" s="51"/>
      <c r="B24" s="700"/>
      <c r="C24" s="700"/>
      <c r="D24" s="56"/>
      <c r="E24" s="51"/>
      <c r="F24" s="701"/>
      <c r="G24" s="701"/>
      <c r="H24" s="698"/>
      <c r="I24" s="698"/>
      <c r="J24" s="699"/>
      <c r="K24" s="704">
        <v>0.75</v>
      </c>
      <c r="L24" s="400"/>
      <c r="M24" s="401"/>
      <c r="N24" s="402"/>
      <c r="O24" s="69"/>
      <c r="P24" s="52"/>
      <c r="S24" s="55"/>
      <c r="T24" s="55"/>
      <c r="U24" s="55"/>
      <c r="V24" s="55"/>
      <c r="W24" s="55"/>
      <c r="X24" s="55"/>
    </row>
    <row r="25" spans="1:24" s="54" customFormat="1" ht="12" customHeight="1" x14ac:dyDescent="0.2">
      <c r="A25" s="51"/>
      <c r="B25" s="700"/>
      <c r="C25" s="700"/>
      <c r="D25" s="56"/>
      <c r="E25" s="51"/>
      <c r="F25" s="701"/>
      <c r="G25" s="701"/>
      <c r="H25" s="698"/>
      <c r="I25" s="698"/>
      <c r="J25" s="699"/>
      <c r="K25" s="386" t="s">
        <v>0</v>
      </c>
      <c r="L25" s="387"/>
      <c r="M25" s="387"/>
      <c r="N25" s="388"/>
      <c r="O25" s="66"/>
      <c r="P25" s="52"/>
      <c r="S25" s="55"/>
      <c r="T25" s="55"/>
      <c r="U25" s="55"/>
      <c r="V25" s="55"/>
      <c r="W25" s="55"/>
      <c r="X25" s="55"/>
    </row>
    <row r="26" spans="1:24" s="54" customFormat="1" ht="12" customHeight="1" x14ac:dyDescent="0.2">
      <c r="A26" s="51"/>
      <c r="B26" s="700"/>
      <c r="C26" s="700"/>
      <c r="D26" s="56"/>
      <c r="E26" s="57"/>
      <c r="F26" s="701"/>
      <c r="G26" s="701"/>
      <c r="H26" s="698"/>
      <c r="I26" s="698"/>
      <c r="J26" s="699"/>
      <c r="K26" s="389"/>
      <c r="L26" s="390"/>
      <c r="M26" s="393" t="s">
        <v>76</v>
      </c>
      <c r="N26" s="394"/>
      <c r="O26" s="68"/>
      <c r="P26" s="52"/>
      <c r="S26" s="55"/>
      <c r="T26" s="55"/>
      <c r="U26" s="55"/>
      <c r="V26" s="55"/>
      <c r="W26" s="55"/>
      <c r="X26" s="55"/>
    </row>
    <row r="27" spans="1:24" s="54" customFormat="1" ht="12" customHeight="1" x14ac:dyDescent="0.2">
      <c r="A27" s="51"/>
      <c r="B27" s="700"/>
      <c r="C27" s="700"/>
      <c r="D27" s="56"/>
      <c r="E27" s="51"/>
      <c r="F27" s="701"/>
      <c r="G27" s="701"/>
      <c r="H27" s="698"/>
      <c r="I27" s="698"/>
      <c r="J27" s="699"/>
      <c r="K27" s="391"/>
      <c r="L27" s="392"/>
      <c r="M27" s="395"/>
      <c r="N27" s="396"/>
      <c r="O27" s="68"/>
      <c r="P27" s="52"/>
      <c r="S27" s="55"/>
      <c r="T27" s="55"/>
      <c r="U27" s="55"/>
      <c r="V27" s="55"/>
      <c r="W27" s="55"/>
      <c r="X27" s="55"/>
    </row>
    <row r="28" spans="1:24" s="54" customFormat="1" ht="12" customHeight="1" x14ac:dyDescent="0.2">
      <c r="A28" s="51"/>
      <c r="B28" s="700"/>
      <c r="C28" s="700"/>
      <c r="D28" s="56"/>
      <c r="E28" s="57"/>
      <c r="F28" s="701"/>
      <c r="G28" s="701"/>
      <c r="H28" s="698"/>
      <c r="I28" s="698"/>
      <c r="J28" s="699"/>
      <c r="K28" s="376" t="s">
        <v>1</v>
      </c>
      <c r="L28" s="377"/>
      <c r="M28" s="376" t="s">
        <v>31</v>
      </c>
      <c r="N28" s="377"/>
      <c r="O28" s="68"/>
      <c r="P28" s="52"/>
      <c r="S28" s="55"/>
      <c r="T28" s="55"/>
      <c r="U28" s="55"/>
      <c r="V28" s="55"/>
      <c r="W28" s="55"/>
      <c r="X28" s="55"/>
    </row>
    <row r="159" spans="1:9" s="3" customFormat="1" ht="12.5" hidden="1" x14ac:dyDescent="0.25">
      <c r="A159" s="60" t="s">
        <v>30</v>
      </c>
      <c r="B159" s="60" t="str">
        <f>IF($G$6="МУЖЧИНЫ И ЖЕНЩИНЫ","МУЖЧИНЫ",IF($G$6="ДО 19 ЛЕТ","ЮНИОРЫ","ЮНОШИ"))</f>
        <v>ЮНОШИ</v>
      </c>
      <c r="C159" s="1" t="s">
        <v>22</v>
      </c>
      <c r="D159" s="1" t="s">
        <v>16</v>
      </c>
      <c r="E159" s="4"/>
      <c r="F159" s="4"/>
      <c r="G159" s="6"/>
      <c r="H159" s="4"/>
      <c r="I159" s="4"/>
    </row>
    <row r="160" spans="1:9" s="3" customFormat="1" ht="12.5" hidden="1" x14ac:dyDescent="0.25">
      <c r="A160" s="60" t="s">
        <v>20</v>
      </c>
      <c r="B160" s="60" t="str">
        <f>IF($G$6="МУЖЧИНЫ И ЖЕНЩИНЫ","ЖЕНЩИНЫ",IF($G$6="ДО 19 ЛЕТ","ЮНИОРКИ","ДЕВУШКИ"))</f>
        <v>ДЕВУШКИ</v>
      </c>
      <c r="C160" s="1" t="s">
        <v>21</v>
      </c>
      <c r="D160" s="1" t="s">
        <v>25</v>
      </c>
      <c r="E160" s="4"/>
      <c r="F160" s="4"/>
      <c r="G160" s="6"/>
      <c r="H160" s="4"/>
      <c r="I160" s="4"/>
    </row>
    <row r="161" spans="1:9" s="3" customFormat="1" ht="12.5" hidden="1" x14ac:dyDescent="0.25">
      <c r="A161" s="60" t="s">
        <v>18</v>
      </c>
      <c r="B161" s="60" t="str">
        <f>IF($G$6="МУЖЧИНЫ И ЖЕНЩИНЫ","МУЖЧИНЫ И ЖЕНЩИНЫ",IF($G$6="ДО 19 ЛЕТ","ЮНИОРЫ И ЮНИОРКИ","ЮНОШИ И ДЕВУШКИ"))</f>
        <v>ЮНОШИ И ДЕВУШКИ</v>
      </c>
      <c r="C161" s="1" t="s">
        <v>19</v>
      </c>
      <c r="D161" s="1" t="s">
        <v>26</v>
      </c>
      <c r="E161" s="4"/>
      <c r="F161" s="4"/>
      <c r="G161" s="6"/>
      <c r="H161" s="4"/>
      <c r="I161" s="4"/>
    </row>
    <row r="162" spans="1:9" s="3" customFormat="1" ht="12.5" hidden="1" x14ac:dyDescent="0.25">
      <c r="A162" s="60" t="s">
        <v>15</v>
      </c>
      <c r="B162" s="60"/>
      <c r="C162" s="1" t="s">
        <v>17</v>
      </c>
      <c r="D162" s="1" t="s">
        <v>27</v>
      </c>
      <c r="E162" s="4"/>
      <c r="F162" s="4"/>
      <c r="G162" s="6"/>
      <c r="H162" s="4"/>
      <c r="I162" s="4"/>
    </row>
    <row r="163" spans="1:9" s="3" customFormat="1" ht="12.5" hidden="1" x14ac:dyDescent="0.25">
      <c r="A163" s="60" t="s">
        <v>14</v>
      </c>
      <c r="B163" s="60"/>
      <c r="C163" s="1" t="s">
        <v>23</v>
      </c>
      <c r="D163" s="1" t="s">
        <v>28</v>
      </c>
      <c r="E163" s="4"/>
      <c r="F163" s="4"/>
      <c r="G163" s="6"/>
      <c r="H163" s="4"/>
      <c r="I163" s="4"/>
    </row>
    <row r="164" spans="1:9" s="3" customFormat="1" ht="12.5" hidden="1" x14ac:dyDescent="0.25">
      <c r="A164" s="60" t="s">
        <v>29</v>
      </c>
      <c r="B164" s="60"/>
      <c r="C164" s="1" t="s">
        <v>24</v>
      </c>
      <c r="D164" s="1"/>
      <c r="E164" s="4"/>
      <c r="F164" s="4"/>
      <c r="G164" s="6"/>
      <c r="H164" s="4"/>
      <c r="I164" s="4"/>
    </row>
    <row r="165" spans="1:9" s="3" customFormat="1" ht="12.5" hidden="1" x14ac:dyDescent="0.25">
      <c r="A165" s="60"/>
      <c r="B165" s="60"/>
      <c r="C165" s="1" t="s">
        <v>45</v>
      </c>
      <c r="D165" s="1"/>
      <c r="E165" s="4"/>
      <c r="F165" s="4"/>
      <c r="G165" s="6"/>
      <c r="H165" s="4"/>
      <c r="I165" s="4"/>
    </row>
  </sheetData>
  <mergeCells count="77">
    <mergeCell ref="M28:N28"/>
    <mergeCell ref="F27:G27"/>
    <mergeCell ref="H27:J27"/>
    <mergeCell ref="B28:C28"/>
    <mergeCell ref="F28:G28"/>
    <mergeCell ref="H28:J28"/>
    <mergeCell ref="K28:L28"/>
    <mergeCell ref="B25:C25"/>
    <mergeCell ref="F25:G25"/>
    <mergeCell ref="H25:J25"/>
    <mergeCell ref="K25:N25"/>
    <mergeCell ref="B26:C26"/>
    <mergeCell ref="F26:G26"/>
    <mergeCell ref="H26:J26"/>
    <mergeCell ref="K26:L27"/>
    <mergeCell ref="M26:N27"/>
    <mergeCell ref="B27:C27"/>
    <mergeCell ref="B22:C22"/>
    <mergeCell ref="F22:G22"/>
    <mergeCell ref="H22:J22"/>
    <mergeCell ref="K22:N22"/>
    <mergeCell ref="B24:C24"/>
    <mergeCell ref="F24:G24"/>
    <mergeCell ref="H24:J24"/>
    <mergeCell ref="K24:L24"/>
    <mergeCell ref="M24:N24"/>
    <mergeCell ref="B23:C23"/>
    <mergeCell ref="F23:G23"/>
    <mergeCell ref="H23:J23"/>
    <mergeCell ref="K23:L23"/>
    <mergeCell ref="M23:N23"/>
    <mergeCell ref="B20:C20"/>
    <mergeCell ref="F20:G20"/>
    <mergeCell ref="H20:J20"/>
    <mergeCell ref="K20:N20"/>
    <mergeCell ref="B21:C21"/>
    <mergeCell ref="F21:G21"/>
    <mergeCell ref="H21:J21"/>
    <mergeCell ref="K21:N21"/>
    <mergeCell ref="A13:A14"/>
    <mergeCell ref="B13:B14"/>
    <mergeCell ref="C13:C14"/>
    <mergeCell ref="N17:N18"/>
    <mergeCell ref="A15:A16"/>
    <mergeCell ref="B15:B16"/>
    <mergeCell ref="C15:C16"/>
    <mergeCell ref="I15:I16"/>
    <mergeCell ref="K15:K16"/>
    <mergeCell ref="N15:N16"/>
    <mergeCell ref="A17:A18"/>
    <mergeCell ref="B17:B18"/>
    <mergeCell ref="C17:C18"/>
    <mergeCell ref="J17:J18"/>
    <mergeCell ref="K17:K18"/>
    <mergeCell ref="A8:N8"/>
    <mergeCell ref="A11:A12"/>
    <mergeCell ref="B11:B12"/>
    <mergeCell ref="C11:C12"/>
    <mergeCell ref="G11:G12"/>
    <mergeCell ref="K11:K12"/>
    <mergeCell ref="N11:N12"/>
    <mergeCell ref="K13:K14"/>
    <mergeCell ref="N13:N14"/>
    <mergeCell ref="H13:H14"/>
    <mergeCell ref="A9:N9"/>
    <mergeCell ref="A1:N1"/>
    <mergeCell ref="A2:N2"/>
    <mergeCell ref="A3:N3"/>
    <mergeCell ref="C4:J4"/>
    <mergeCell ref="A5:D5"/>
    <mergeCell ref="E5:F5"/>
    <mergeCell ref="G5:I5"/>
    <mergeCell ref="J5:L5"/>
    <mergeCell ref="A6:D6"/>
    <mergeCell ref="E6:F6"/>
    <mergeCell ref="G6:I6"/>
    <mergeCell ref="J6:L6"/>
  </mergeCells>
  <phoneticPr fontId="98" type="noConversion"/>
  <dataValidations count="4">
    <dataValidation type="list" allowBlank="1" showInputMessage="1" showErrorMessage="1" sqref="G6:I6 JC6:JE6 SY6:TA6 ACU6:ACW6 AMQ6:AMS6 AWM6:AWO6 BGI6:BGK6 BQE6:BQG6 CAA6:CAC6 CJW6:CJY6 CTS6:CTU6 DDO6:DDQ6 DNK6:DNM6 DXG6:DXI6 EHC6:EHE6 EQY6:ERA6 FAU6:FAW6 FKQ6:FKS6 FUM6:FUO6 GEI6:GEK6 GOE6:GOG6 GYA6:GYC6 HHW6:HHY6 HRS6:HRU6 IBO6:IBQ6 ILK6:ILM6 IVG6:IVI6 JFC6:JFE6 JOY6:JPA6 JYU6:JYW6 KIQ6:KIS6 KSM6:KSO6 LCI6:LCK6 LME6:LMG6 LWA6:LWC6 MFW6:MFY6 MPS6:MPU6 MZO6:MZQ6 NJK6:NJM6 NTG6:NTI6 ODC6:ODE6 OMY6:ONA6 OWU6:OWW6 PGQ6:PGS6 PQM6:PQO6 QAI6:QAK6 QKE6:QKG6 QUA6:QUC6 RDW6:RDY6 RNS6:RNU6 RXO6:RXQ6 SHK6:SHM6 SRG6:SRI6 TBC6:TBE6 TKY6:TLA6 TUU6:TUW6 UEQ6:UES6 UOM6:UOO6 UYI6:UYK6 VIE6:VIG6 VSA6:VSC6 WBW6:WBY6 WLS6:WLU6 WVO6:WVQ6 G65535:I65535 JC65535:JE65535 SY65535:TA65535 ACU65535:ACW65535 AMQ65535:AMS65535 AWM65535:AWO65535 BGI65535:BGK65535 BQE65535:BQG65535 CAA65535:CAC65535 CJW65535:CJY65535 CTS65535:CTU65535 DDO65535:DDQ65535 DNK65535:DNM65535 DXG65535:DXI65535 EHC65535:EHE65535 EQY65535:ERA65535 FAU65535:FAW65535 FKQ65535:FKS65535 FUM65535:FUO65535 GEI65535:GEK65535 GOE65535:GOG65535 GYA65535:GYC65535 HHW65535:HHY65535 HRS65535:HRU65535 IBO65535:IBQ65535 ILK65535:ILM65535 IVG65535:IVI65535 JFC65535:JFE65535 JOY65535:JPA65535 JYU65535:JYW65535 KIQ65535:KIS65535 KSM65535:KSO65535 LCI65535:LCK65535 LME65535:LMG65535 LWA65535:LWC65535 MFW65535:MFY65535 MPS65535:MPU65535 MZO65535:MZQ65535 NJK65535:NJM65535 NTG65535:NTI65535 ODC65535:ODE65535 OMY65535:ONA65535 OWU65535:OWW65535 PGQ65535:PGS65535 PQM65535:PQO65535 QAI65535:QAK65535 QKE65535:QKG65535 QUA65535:QUC65535 RDW65535:RDY65535 RNS65535:RNU65535 RXO65535:RXQ65535 SHK65535:SHM65535 SRG65535:SRI65535 TBC65535:TBE65535 TKY65535:TLA65535 TUU65535:TUW65535 UEQ65535:UES65535 UOM65535:UOO65535 UYI65535:UYK65535 VIE65535:VIG65535 VSA65535:VSC65535 WBW65535:WBY65535 WLS65535:WLU65535 WVO65535:WVQ65535 G131071:I131071 JC131071:JE131071 SY131071:TA131071 ACU131071:ACW131071 AMQ131071:AMS131071 AWM131071:AWO131071 BGI131071:BGK131071 BQE131071:BQG131071 CAA131071:CAC131071 CJW131071:CJY131071 CTS131071:CTU131071 DDO131071:DDQ131071 DNK131071:DNM131071 DXG131071:DXI131071 EHC131071:EHE131071 EQY131071:ERA131071 FAU131071:FAW131071 FKQ131071:FKS131071 FUM131071:FUO131071 GEI131071:GEK131071 GOE131071:GOG131071 GYA131071:GYC131071 HHW131071:HHY131071 HRS131071:HRU131071 IBO131071:IBQ131071 ILK131071:ILM131071 IVG131071:IVI131071 JFC131071:JFE131071 JOY131071:JPA131071 JYU131071:JYW131071 KIQ131071:KIS131071 KSM131071:KSO131071 LCI131071:LCK131071 LME131071:LMG131071 LWA131071:LWC131071 MFW131071:MFY131071 MPS131071:MPU131071 MZO131071:MZQ131071 NJK131071:NJM131071 NTG131071:NTI131071 ODC131071:ODE131071 OMY131071:ONA131071 OWU131071:OWW131071 PGQ131071:PGS131071 PQM131071:PQO131071 QAI131071:QAK131071 QKE131071:QKG131071 QUA131071:QUC131071 RDW131071:RDY131071 RNS131071:RNU131071 RXO131071:RXQ131071 SHK131071:SHM131071 SRG131071:SRI131071 TBC131071:TBE131071 TKY131071:TLA131071 TUU131071:TUW131071 UEQ131071:UES131071 UOM131071:UOO131071 UYI131071:UYK131071 VIE131071:VIG131071 VSA131071:VSC131071 WBW131071:WBY131071 WLS131071:WLU131071 WVO131071:WVQ131071 G196607:I196607 JC196607:JE196607 SY196607:TA196607 ACU196607:ACW196607 AMQ196607:AMS196607 AWM196607:AWO196607 BGI196607:BGK196607 BQE196607:BQG196607 CAA196607:CAC196607 CJW196607:CJY196607 CTS196607:CTU196607 DDO196607:DDQ196607 DNK196607:DNM196607 DXG196607:DXI196607 EHC196607:EHE196607 EQY196607:ERA196607 FAU196607:FAW196607 FKQ196607:FKS196607 FUM196607:FUO196607 GEI196607:GEK196607 GOE196607:GOG196607 GYA196607:GYC196607 HHW196607:HHY196607 HRS196607:HRU196607 IBO196607:IBQ196607 ILK196607:ILM196607 IVG196607:IVI196607 JFC196607:JFE196607 JOY196607:JPA196607 JYU196607:JYW196607 KIQ196607:KIS196607 KSM196607:KSO196607 LCI196607:LCK196607 LME196607:LMG196607 LWA196607:LWC196607 MFW196607:MFY196607 MPS196607:MPU196607 MZO196607:MZQ196607 NJK196607:NJM196607 NTG196607:NTI196607 ODC196607:ODE196607 OMY196607:ONA196607 OWU196607:OWW196607 PGQ196607:PGS196607 PQM196607:PQO196607 QAI196607:QAK196607 QKE196607:QKG196607 QUA196607:QUC196607 RDW196607:RDY196607 RNS196607:RNU196607 RXO196607:RXQ196607 SHK196607:SHM196607 SRG196607:SRI196607 TBC196607:TBE196607 TKY196607:TLA196607 TUU196607:TUW196607 UEQ196607:UES196607 UOM196607:UOO196607 UYI196607:UYK196607 VIE196607:VIG196607 VSA196607:VSC196607 WBW196607:WBY196607 WLS196607:WLU196607 WVO196607:WVQ196607 G262143:I262143 JC262143:JE262143 SY262143:TA262143 ACU262143:ACW262143 AMQ262143:AMS262143 AWM262143:AWO262143 BGI262143:BGK262143 BQE262143:BQG262143 CAA262143:CAC262143 CJW262143:CJY262143 CTS262143:CTU262143 DDO262143:DDQ262143 DNK262143:DNM262143 DXG262143:DXI262143 EHC262143:EHE262143 EQY262143:ERA262143 FAU262143:FAW262143 FKQ262143:FKS262143 FUM262143:FUO262143 GEI262143:GEK262143 GOE262143:GOG262143 GYA262143:GYC262143 HHW262143:HHY262143 HRS262143:HRU262143 IBO262143:IBQ262143 ILK262143:ILM262143 IVG262143:IVI262143 JFC262143:JFE262143 JOY262143:JPA262143 JYU262143:JYW262143 KIQ262143:KIS262143 KSM262143:KSO262143 LCI262143:LCK262143 LME262143:LMG262143 LWA262143:LWC262143 MFW262143:MFY262143 MPS262143:MPU262143 MZO262143:MZQ262143 NJK262143:NJM262143 NTG262143:NTI262143 ODC262143:ODE262143 OMY262143:ONA262143 OWU262143:OWW262143 PGQ262143:PGS262143 PQM262143:PQO262143 QAI262143:QAK262143 QKE262143:QKG262143 QUA262143:QUC262143 RDW262143:RDY262143 RNS262143:RNU262143 RXO262143:RXQ262143 SHK262143:SHM262143 SRG262143:SRI262143 TBC262143:TBE262143 TKY262143:TLA262143 TUU262143:TUW262143 UEQ262143:UES262143 UOM262143:UOO262143 UYI262143:UYK262143 VIE262143:VIG262143 VSA262143:VSC262143 WBW262143:WBY262143 WLS262143:WLU262143 WVO262143:WVQ262143 G327679:I327679 JC327679:JE327679 SY327679:TA327679 ACU327679:ACW327679 AMQ327679:AMS327679 AWM327679:AWO327679 BGI327679:BGK327679 BQE327679:BQG327679 CAA327679:CAC327679 CJW327679:CJY327679 CTS327679:CTU327679 DDO327679:DDQ327679 DNK327679:DNM327679 DXG327679:DXI327679 EHC327679:EHE327679 EQY327679:ERA327679 FAU327679:FAW327679 FKQ327679:FKS327679 FUM327679:FUO327679 GEI327679:GEK327679 GOE327679:GOG327679 GYA327679:GYC327679 HHW327679:HHY327679 HRS327679:HRU327679 IBO327679:IBQ327679 ILK327679:ILM327679 IVG327679:IVI327679 JFC327679:JFE327679 JOY327679:JPA327679 JYU327679:JYW327679 KIQ327679:KIS327679 KSM327679:KSO327679 LCI327679:LCK327679 LME327679:LMG327679 LWA327679:LWC327679 MFW327679:MFY327679 MPS327679:MPU327679 MZO327679:MZQ327679 NJK327679:NJM327679 NTG327679:NTI327679 ODC327679:ODE327679 OMY327679:ONA327679 OWU327679:OWW327679 PGQ327679:PGS327679 PQM327679:PQO327679 QAI327679:QAK327679 QKE327679:QKG327679 QUA327679:QUC327679 RDW327679:RDY327679 RNS327679:RNU327679 RXO327679:RXQ327679 SHK327679:SHM327679 SRG327679:SRI327679 TBC327679:TBE327679 TKY327679:TLA327679 TUU327679:TUW327679 UEQ327679:UES327679 UOM327679:UOO327679 UYI327679:UYK327679 VIE327679:VIG327679 VSA327679:VSC327679 WBW327679:WBY327679 WLS327679:WLU327679 WVO327679:WVQ327679 G393215:I393215 JC393215:JE393215 SY393215:TA393215 ACU393215:ACW393215 AMQ393215:AMS393215 AWM393215:AWO393215 BGI393215:BGK393215 BQE393215:BQG393215 CAA393215:CAC393215 CJW393215:CJY393215 CTS393215:CTU393215 DDO393215:DDQ393215 DNK393215:DNM393215 DXG393215:DXI393215 EHC393215:EHE393215 EQY393215:ERA393215 FAU393215:FAW393215 FKQ393215:FKS393215 FUM393215:FUO393215 GEI393215:GEK393215 GOE393215:GOG393215 GYA393215:GYC393215 HHW393215:HHY393215 HRS393215:HRU393215 IBO393215:IBQ393215 ILK393215:ILM393215 IVG393215:IVI393215 JFC393215:JFE393215 JOY393215:JPA393215 JYU393215:JYW393215 KIQ393215:KIS393215 KSM393215:KSO393215 LCI393215:LCK393215 LME393215:LMG393215 LWA393215:LWC393215 MFW393215:MFY393215 MPS393215:MPU393215 MZO393215:MZQ393215 NJK393215:NJM393215 NTG393215:NTI393215 ODC393215:ODE393215 OMY393215:ONA393215 OWU393215:OWW393215 PGQ393215:PGS393215 PQM393215:PQO393215 QAI393215:QAK393215 QKE393215:QKG393215 QUA393215:QUC393215 RDW393215:RDY393215 RNS393215:RNU393215 RXO393215:RXQ393215 SHK393215:SHM393215 SRG393215:SRI393215 TBC393215:TBE393215 TKY393215:TLA393215 TUU393215:TUW393215 UEQ393215:UES393215 UOM393215:UOO393215 UYI393215:UYK393215 VIE393215:VIG393215 VSA393215:VSC393215 WBW393215:WBY393215 WLS393215:WLU393215 WVO393215:WVQ393215 G458751:I458751 JC458751:JE458751 SY458751:TA458751 ACU458751:ACW458751 AMQ458751:AMS458751 AWM458751:AWO458751 BGI458751:BGK458751 BQE458751:BQG458751 CAA458751:CAC458751 CJW458751:CJY458751 CTS458751:CTU458751 DDO458751:DDQ458751 DNK458751:DNM458751 DXG458751:DXI458751 EHC458751:EHE458751 EQY458751:ERA458751 FAU458751:FAW458751 FKQ458751:FKS458751 FUM458751:FUO458751 GEI458751:GEK458751 GOE458751:GOG458751 GYA458751:GYC458751 HHW458751:HHY458751 HRS458751:HRU458751 IBO458751:IBQ458751 ILK458751:ILM458751 IVG458751:IVI458751 JFC458751:JFE458751 JOY458751:JPA458751 JYU458751:JYW458751 KIQ458751:KIS458751 KSM458751:KSO458751 LCI458751:LCK458751 LME458751:LMG458751 LWA458751:LWC458751 MFW458751:MFY458751 MPS458751:MPU458751 MZO458751:MZQ458751 NJK458751:NJM458751 NTG458751:NTI458751 ODC458751:ODE458751 OMY458751:ONA458751 OWU458751:OWW458751 PGQ458751:PGS458751 PQM458751:PQO458751 QAI458751:QAK458751 QKE458751:QKG458751 QUA458751:QUC458751 RDW458751:RDY458751 RNS458751:RNU458751 RXO458751:RXQ458751 SHK458751:SHM458751 SRG458751:SRI458751 TBC458751:TBE458751 TKY458751:TLA458751 TUU458751:TUW458751 UEQ458751:UES458751 UOM458751:UOO458751 UYI458751:UYK458751 VIE458751:VIG458751 VSA458751:VSC458751 WBW458751:WBY458751 WLS458751:WLU458751 WVO458751:WVQ458751 G524287:I524287 JC524287:JE524287 SY524287:TA524287 ACU524287:ACW524287 AMQ524287:AMS524287 AWM524287:AWO524287 BGI524287:BGK524287 BQE524287:BQG524287 CAA524287:CAC524287 CJW524287:CJY524287 CTS524287:CTU524287 DDO524287:DDQ524287 DNK524287:DNM524287 DXG524287:DXI524287 EHC524287:EHE524287 EQY524287:ERA524287 FAU524287:FAW524287 FKQ524287:FKS524287 FUM524287:FUO524287 GEI524287:GEK524287 GOE524287:GOG524287 GYA524287:GYC524287 HHW524287:HHY524287 HRS524287:HRU524287 IBO524287:IBQ524287 ILK524287:ILM524287 IVG524287:IVI524287 JFC524287:JFE524287 JOY524287:JPA524287 JYU524287:JYW524287 KIQ524287:KIS524287 KSM524287:KSO524287 LCI524287:LCK524287 LME524287:LMG524287 LWA524287:LWC524287 MFW524287:MFY524287 MPS524287:MPU524287 MZO524287:MZQ524287 NJK524287:NJM524287 NTG524287:NTI524287 ODC524287:ODE524287 OMY524287:ONA524287 OWU524287:OWW524287 PGQ524287:PGS524287 PQM524287:PQO524287 QAI524287:QAK524287 QKE524287:QKG524287 QUA524287:QUC524287 RDW524287:RDY524287 RNS524287:RNU524287 RXO524287:RXQ524287 SHK524287:SHM524287 SRG524287:SRI524287 TBC524287:TBE524287 TKY524287:TLA524287 TUU524287:TUW524287 UEQ524287:UES524287 UOM524287:UOO524287 UYI524287:UYK524287 VIE524287:VIG524287 VSA524287:VSC524287 WBW524287:WBY524287 WLS524287:WLU524287 WVO524287:WVQ524287 G589823:I589823 JC589823:JE589823 SY589823:TA589823 ACU589823:ACW589823 AMQ589823:AMS589823 AWM589823:AWO589823 BGI589823:BGK589823 BQE589823:BQG589823 CAA589823:CAC589823 CJW589823:CJY589823 CTS589823:CTU589823 DDO589823:DDQ589823 DNK589823:DNM589823 DXG589823:DXI589823 EHC589823:EHE589823 EQY589823:ERA589823 FAU589823:FAW589823 FKQ589823:FKS589823 FUM589823:FUO589823 GEI589823:GEK589823 GOE589823:GOG589823 GYA589823:GYC589823 HHW589823:HHY589823 HRS589823:HRU589823 IBO589823:IBQ589823 ILK589823:ILM589823 IVG589823:IVI589823 JFC589823:JFE589823 JOY589823:JPA589823 JYU589823:JYW589823 KIQ589823:KIS589823 KSM589823:KSO589823 LCI589823:LCK589823 LME589823:LMG589823 LWA589823:LWC589823 MFW589823:MFY589823 MPS589823:MPU589823 MZO589823:MZQ589823 NJK589823:NJM589823 NTG589823:NTI589823 ODC589823:ODE589823 OMY589823:ONA589823 OWU589823:OWW589823 PGQ589823:PGS589823 PQM589823:PQO589823 QAI589823:QAK589823 QKE589823:QKG589823 QUA589823:QUC589823 RDW589823:RDY589823 RNS589823:RNU589823 RXO589823:RXQ589823 SHK589823:SHM589823 SRG589823:SRI589823 TBC589823:TBE589823 TKY589823:TLA589823 TUU589823:TUW589823 UEQ589823:UES589823 UOM589823:UOO589823 UYI589823:UYK589823 VIE589823:VIG589823 VSA589823:VSC589823 WBW589823:WBY589823 WLS589823:WLU589823 WVO589823:WVQ589823 G655359:I655359 JC655359:JE655359 SY655359:TA655359 ACU655359:ACW655359 AMQ655359:AMS655359 AWM655359:AWO655359 BGI655359:BGK655359 BQE655359:BQG655359 CAA655359:CAC655359 CJW655359:CJY655359 CTS655359:CTU655359 DDO655359:DDQ655359 DNK655359:DNM655359 DXG655359:DXI655359 EHC655359:EHE655359 EQY655359:ERA655359 FAU655359:FAW655359 FKQ655359:FKS655359 FUM655359:FUO655359 GEI655359:GEK655359 GOE655359:GOG655359 GYA655359:GYC655359 HHW655359:HHY655359 HRS655359:HRU655359 IBO655359:IBQ655359 ILK655359:ILM655359 IVG655359:IVI655359 JFC655359:JFE655359 JOY655359:JPA655359 JYU655359:JYW655359 KIQ655359:KIS655359 KSM655359:KSO655359 LCI655359:LCK655359 LME655359:LMG655359 LWA655359:LWC655359 MFW655359:MFY655359 MPS655359:MPU655359 MZO655359:MZQ655359 NJK655359:NJM655359 NTG655359:NTI655359 ODC655359:ODE655359 OMY655359:ONA655359 OWU655359:OWW655359 PGQ655359:PGS655359 PQM655359:PQO655359 QAI655359:QAK655359 QKE655359:QKG655359 QUA655359:QUC655359 RDW655359:RDY655359 RNS655359:RNU655359 RXO655359:RXQ655359 SHK655359:SHM655359 SRG655359:SRI655359 TBC655359:TBE655359 TKY655359:TLA655359 TUU655359:TUW655359 UEQ655359:UES655359 UOM655359:UOO655359 UYI655359:UYK655359 VIE655359:VIG655359 VSA655359:VSC655359 WBW655359:WBY655359 WLS655359:WLU655359 WVO655359:WVQ655359 G720895:I720895 JC720895:JE720895 SY720895:TA720895 ACU720895:ACW720895 AMQ720895:AMS720895 AWM720895:AWO720895 BGI720895:BGK720895 BQE720895:BQG720895 CAA720895:CAC720895 CJW720895:CJY720895 CTS720895:CTU720895 DDO720895:DDQ720895 DNK720895:DNM720895 DXG720895:DXI720895 EHC720895:EHE720895 EQY720895:ERA720895 FAU720895:FAW720895 FKQ720895:FKS720895 FUM720895:FUO720895 GEI720895:GEK720895 GOE720895:GOG720895 GYA720895:GYC720895 HHW720895:HHY720895 HRS720895:HRU720895 IBO720895:IBQ720895 ILK720895:ILM720895 IVG720895:IVI720895 JFC720895:JFE720895 JOY720895:JPA720895 JYU720895:JYW720895 KIQ720895:KIS720895 KSM720895:KSO720895 LCI720895:LCK720895 LME720895:LMG720895 LWA720895:LWC720895 MFW720895:MFY720895 MPS720895:MPU720895 MZO720895:MZQ720895 NJK720895:NJM720895 NTG720895:NTI720895 ODC720895:ODE720895 OMY720895:ONA720895 OWU720895:OWW720895 PGQ720895:PGS720895 PQM720895:PQO720895 QAI720895:QAK720895 QKE720895:QKG720895 QUA720895:QUC720895 RDW720895:RDY720895 RNS720895:RNU720895 RXO720895:RXQ720895 SHK720895:SHM720895 SRG720895:SRI720895 TBC720895:TBE720895 TKY720895:TLA720895 TUU720895:TUW720895 UEQ720895:UES720895 UOM720895:UOO720895 UYI720895:UYK720895 VIE720895:VIG720895 VSA720895:VSC720895 WBW720895:WBY720895 WLS720895:WLU720895 WVO720895:WVQ720895 G786431:I786431 JC786431:JE786431 SY786431:TA786431 ACU786431:ACW786431 AMQ786431:AMS786431 AWM786431:AWO786431 BGI786431:BGK786431 BQE786431:BQG786431 CAA786431:CAC786431 CJW786431:CJY786431 CTS786431:CTU786431 DDO786431:DDQ786431 DNK786431:DNM786431 DXG786431:DXI786431 EHC786431:EHE786431 EQY786431:ERA786431 FAU786431:FAW786431 FKQ786431:FKS786431 FUM786431:FUO786431 GEI786431:GEK786431 GOE786431:GOG786431 GYA786431:GYC786431 HHW786431:HHY786431 HRS786431:HRU786431 IBO786431:IBQ786431 ILK786431:ILM786431 IVG786431:IVI786431 JFC786431:JFE786431 JOY786431:JPA786431 JYU786431:JYW786431 KIQ786431:KIS786431 KSM786431:KSO786431 LCI786431:LCK786431 LME786431:LMG786431 LWA786431:LWC786431 MFW786431:MFY786431 MPS786431:MPU786431 MZO786431:MZQ786431 NJK786431:NJM786431 NTG786431:NTI786431 ODC786431:ODE786431 OMY786431:ONA786431 OWU786431:OWW786431 PGQ786431:PGS786431 PQM786431:PQO786431 QAI786431:QAK786431 QKE786431:QKG786431 QUA786431:QUC786431 RDW786431:RDY786431 RNS786431:RNU786431 RXO786431:RXQ786431 SHK786431:SHM786431 SRG786431:SRI786431 TBC786431:TBE786431 TKY786431:TLA786431 TUU786431:TUW786431 UEQ786431:UES786431 UOM786431:UOO786431 UYI786431:UYK786431 VIE786431:VIG786431 VSA786431:VSC786431 WBW786431:WBY786431 WLS786431:WLU786431 WVO786431:WVQ786431 G851967:I851967 JC851967:JE851967 SY851967:TA851967 ACU851967:ACW851967 AMQ851967:AMS851967 AWM851967:AWO851967 BGI851967:BGK851967 BQE851967:BQG851967 CAA851967:CAC851967 CJW851967:CJY851967 CTS851967:CTU851967 DDO851967:DDQ851967 DNK851967:DNM851967 DXG851967:DXI851967 EHC851967:EHE851967 EQY851967:ERA851967 FAU851967:FAW851967 FKQ851967:FKS851967 FUM851967:FUO851967 GEI851967:GEK851967 GOE851967:GOG851967 GYA851967:GYC851967 HHW851967:HHY851967 HRS851967:HRU851967 IBO851967:IBQ851967 ILK851967:ILM851967 IVG851967:IVI851967 JFC851967:JFE851967 JOY851967:JPA851967 JYU851967:JYW851967 KIQ851967:KIS851967 KSM851967:KSO851967 LCI851967:LCK851967 LME851967:LMG851967 LWA851967:LWC851967 MFW851967:MFY851967 MPS851967:MPU851967 MZO851967:MZQ851967 NJK851967:NJM851967 NTG851967:NTI851967 ODC851967:ODE851967 OMY851967:ONA851967 OWU851967:OWW851967 PGQ851967:PGS851967 PQM851967:PQO851967 QAI851967:QAK851967 QKE851967:QKG851967 QUA851967:QUC851967 RDW851967:RDY851967 RNS851967:RNU851967 RXO851967:RXQ851967 SHK851967:SHM851967 SRG851967:SRI851967 TBC851967:TBE851967 TKY851967:TLA851967 TUU851967:TUW851967 UEQ851967:UES851967 UOM851967:UOO851967 UYI851967:UYK851967 VIE851967:VIG851967 VSA851967:VSC851967 WBW851967:WBY851967 WLS851967:WLU851967 WVO851967:WVQ851967 G917503:I917503 JC917503:JE917503 SY917503:TA917503 ACU917503:ACW917503 AMQ917503:AMS917503 AWM917503:AWO917503 BGI917503:BGK917503 BQE917503:BQG917503 CAA917503:CAC917503 CJW917503:CJY917503 CTS917503:CTU917503 DDO917503:DDQ917503 DNK917503:DNM917503 DXG917503:DXI917503 EHC917503:EHE917503 EQY917503:ERA917503 FAU917503:FAW917503 FKQ917503:FKS917503 FUM917503:FUO917503 GEI917503:GEK917503 GOE917503:GOG917503 GYA917503:GYC917503 HHW917503:HHY917503 HRS917503:HRU917503 IBO917503:IBQ917503 ILK917503:ILM917503 IVG917503:IVI917503 JFC917503:JFE917503 JOY917503:JPA917503 JYU917503:JYW917503 KIQ917503:KIS917503 KSM917503:KSO917503 LCI917503:LCK917503 LME917503:LMG917503 LWA917503:LWC917503 MFW917503:MFY917503 MPS917503:MPU917503 MZO917503:MZQ917503 NJK917503:NJM917503 NTG917503:NTI917503 ODC917503:ODE917503 OMY917503:ONA917503 OWU917503:OWW917503 PGQ917503:PGS917503 PQM917503:PQO917503 QAI917503:QAK917503 QKE917503:QKG917503 QUA917503:QUC917503 RDW917503:RDY917503 RNS917503:RNU917503 RXO917503:RXQ917503 SHK917503:SHM917503 SRG917503:SRI917503 TBC917503:TBE917503 TKY917503:TLA917503 TUU917503:TUW917503 UEQ917503:UES917503 UOM917503:UOO917503 UYI917503:UYK917503 VIE917503:VIG917503 VSA917503:VSC917503 WBW917503:WBY917503 WLS917503:WLU917503 WVO917503:WVQ917503 G983039:I983039 JC983039:JE983039 SY983039:TA983039 ACU983039:ACW983039 AMQ983039:AMS983039 AWM983039:AWO983039 BGI983039:BGK983039 BQE983039:BQG983039 CAA983039:CAC983039 CJW983039:CJY983039 CTS983039:CTU983039 DDO983039:DDQ983039 DNK983039:DNM983039 DXG983039:DXI983039 EHC983039:EHE983039 EQY983039:ERA983039 FAU983039:FAW983039 FKQ983039:FKS983039 FUM983039:FUO983039 GEI983039:GEK983039 GOE983039:GOG983039 GYA983039:GYC983039 HHW983039:HHY983039 HRS983039:HRU983039 IBO983039:IBQ983039 ILK983039:ILM983039 IVG983039:IVI983039 JFC983039:JFE983039 JOY983039:JPA983039 JYU983039:JYW983039 KIQ983039:KIS983039 KSM983039:KSO983039 LCI983039:LCK983039 LME983039:LMG983039 LWA983039:LWC983039 MFW983039:MFY983039 MPS983039:MPU983039 MZO983039:MZQ983039 NJK983039:NJM983039 NTG983039:NTI983039 ODC983039:ODE983039 OMY983039:ONA983039 OWU983039:OWW983039 PGQ983039:PGS983039 PQM983039:PQO983039 QAI983039:QAK983039 QKE983039:QKG983039 QUA983039:QUC983039 RDW983039:RDY983039 RNS983039:RNU983039 RXO983039:RXQ983039 SHK983039:SHM983039 SRG983039:SRI983039 TBC983039:TBE983039 TKY983039:TLA983039 TUU983039:TUW983039 UEQ983039:UES983039 UOM983039:UOO983039 UYI983039:UYK983039 VIE983039:VIG983039 VSA983039:VSC983039 WBW983039:WBY983039 WLS983039:WLU983039 WVO983039:WVQ983039" xr:uid="{00000000-0002-0000-0300-000000000000}">
      <formula1>$A$159:$A$164</formula1>
    </dataValidation>
    <dataValidation type="list" allowBlank="1" showInputMessage="1" showErrorMessage="1" sqref="J6:L6 JF6:JH6 TB6:TD6 ACX6:ACZ6 AMT6:AMV6 AWP6:AWR6 BGL6:BGN6 BQH6:BQJ6 CAD6:CAF6 CJZ6:CKB6 CTV6:CTX6 DDR6:DDT6 DNN6:DNP6 DXJ6:DXL6 EHF6:EHH6 ERB6:ERD6 FAX6:FAZ6 FKT6:FKV6 FUP6:FUR6 GEL6:GEN6 GOH6:GOJ6 GYD6:GYF6 HHZ6:HIB6 HRV6:HRX6 IBR6:IBT6 ILN6:ILP6 IVJ6:IVL6 JFF6:JFH6 JPB6:JPD6 JYX6:JYZ6 KIT6:KIV6 KSP6:KSR6 LCL6:LCN6 LMH6:LMJ6 LWD6:LWF6 MFZ6:MGB6 MPV6:MPX6 MZR6:MZT6 NJN6:NJP6 NTJ6:NTL6 ODF6:ODH6 ONB6:OND6 OWX6:OWZ6 PGT6:PGV6 PQP6:PQR6 QAL6:QAN6 QKH6:QKJ6 QUD6:QUF6 RDZ6:REB6 RNV6:RNX6 RXR6:RXT6 SHN6:SHP6 SRJ6:SRL6 TBF6:TBH6 TLB6:TLD6 TUX6:TUZ6 UET6:UEV6 UOP6:UOR6 UYL6:UYN6 VIH6:VIJ6 VSD6:VSF6 WBZ6:WCB6 WLV6:WLX6 WVR6:WVT6 J65535:L65535 JF65535:JH65535 TB65535:TD65535 ACX65535:ACZ65535 AMT65535:AMV65535 AWP65535:AWR65535 BGL65535:BGN65535 BQH65535:BQJ65535 CAD65535:CAF65535 CJZ65535:CKB65535 CTV65535:CTX65535 DDR65535:DDT65535 DNN65535:DNP65535 DXJ65535:DXL65535 EHF65535:EHH65535 ERB65535:ERD65535 FAX65535:FAZ65535 FKT65535:FKV65535 FUP65535:FUR65535 GEL65535:GEN65535 GOH65535:GOJ65535 GYD65535:GYF65535 HHZ65535:HIB65535 HRV65535:HRX65535 IBR65535:IBT65535 ILN65535:ILP65535 IVJ65535:IVL65535 JFF65535:JFH65535 JPB65535:JPD65535 JYX65535:JYZ65535 KIT65535:KIV65535 KSP65535:KSR65535 LCL65535:LCN65535 LMH65535:LMJ65535 LWD65535:LWF65535 MFZ65535:MGB65535 MPV65535:MPX65535 MZR65535:MZT65535 NJN65535:NJP65535 NTJ65535:NTL65535 ODF65535:ODH65535 ONB65535:OND65535 OWX65535:OWZ65535 PGT65535:PGV65535 PQP65535:PQR65535 QAL65535:QAN65535 QKH65535:QKJ65535 QUD65535:QUF65535 RDZ65535:REB65535 RNV65535:RNX65535 RXR65535:RXT65535 SHN65535:SHP65535 SRJ65535:SRL65535 TBF65535:TBH65535 TLB65535:TLD65535 TUX65535:TUZ65535 UET65535:UEV65535 UOP65535:UOR65535 UYL65535:UYN65535 VIH65535:VIJ65535 VSD65535:VSF65535 WBZ65535:WCB65535 WLV65535:WLX65535 WVR65535:WVT65535 J131071:L131071 JF131071:JH131071 TB131071:TD131071 ACX131071:ACZ131071 AMT131071:AMV131071 AWP131071:AWR131071 BGL131071:BGN131071 BQH131071:BQJ131071 CAD131071:CAF131071 CJZ131071:CKB131071 CTV131071:CTX131071 DDR131071:DDT131071 DNN131071:DNP131071 DXJ131071:DXL131071 EHF131071:EHH131071 ERB131071:ERD131071 FAX131071:FAZ131071 FKT131071:FKV131071 FUP131071:FUR131071 GEL131071:GEN131071 GOH131071:GOJ131071 GYD131071:GYF131071 HHZ131071:HIB131071 HRV131071:HRX131071 IBR131071:IBT131071 ILN131071:ILP131071 IVJ131071:IVL131071 JFF131071:JFH131071 JPB131071:JPD131071 JYX131071:JYZ131071 KIT131071:KIV131071 KSP131071:KSR131071 LCL131071:LCN131071 LMH131071:LMJ131071 LWD131071:LWF131071 MFZ131071:MGB131071 MPV131071:MPX131071 MZR131071:MZT131071 NJN131071:NJP131071 NTJ131071:NTL131071 ODF131071:ODH131071 ONB131071:OND131071 OWX131071:OWZ131071 PGT131071:PGV131071 PQP131071:PQR131071 QAL131071:QAN131071 QKH131071:QKJ131071 QUD131071:QUF131071 RDZ131071:REB131071 RNV131071:RNX131071 RXR131071:RXT131071 SHN131071:SHP131071 SRJ131071:SRL131071 TBF131071:TBH131071 TLB131071:TLD131071 TUX131071:TUZ131071 UET131071:UEV131071 UOP131071:UOR131071 UYL131071:UYN131071 VIH131071:VIJ131071 VSD131071:VSF131071 WBZ131071:WCB131071 WLV131071:WLX131071 WVR131071:WVT131071 J196607:L196607 JF196607:JH196607 TB196607:TD196607 ACX196607:ACZ196607 AMT196607:AMV196607 AWP196607:AWR196607 BGL196607:BGN196607 BQH196607:BQJ196607 CAD196607:CAF196607 CJZ196607:CKB196607 CTV196607:CTX196607 DDR196607:DDT196607 DNN196607:DNP196607 DXJ196607:DXL196607 EHF196607:EHH196607 ERB196607:ERD196607 FAX196607:FAZ196607 FKT196607:FKV196607 FUP196607:FUR196607 GEL196607:GEN196607 GOH196607:GOJ196607 GYD196607:GYF196607 HHZ196607:HIB196607 HRV196607:HRX196607 IBR196607:IBT196607 ILN196607:ILP196607 IVJ196607:IVL196607 JFF196607:JFH196607 JPB196607:JPD196607 JYX196607:JYZ196607 KIT196607:KIV196607 KSP196607:KSR196607 LCL196607:LCN196607 LMH196607:LMJ196607 LWD196607:LWF196607 MFZ196607:MGB196607 MPV196607:MPX196607 MZR196607:MZT196607 NJN196607:NJP196607 NTJ196607:NTL196607 ODF196607:ODH196607 ONB196607:OND196607 OWX196607:OWZ196607 PGT196607:PGV196607 PQP196607:PQR196607 QAL196607:QAN196607 QKH196607:QKJ196607 QUD196607:QUF196607 RDZ196607:REB196607 RNV196607:RNX196607 RXR196607:RXT196607 SHN196607:SHP196607 SRJ196607:SRL196607 TBF196607:TBH196607 TLB196607:TLD196607 TUX196607:TUZ196607 UET196607:UEV196607 UOP196607:UOR196607 UYL196607:UYN196607 VIH196607:VIJ196607 VSD196607:VSF196607 WBZ196607:WCB196607 WLV196607:WLX196607 WVR196607:WVT196607 J262143:L262143 JF262143:JH262143 TB262143:TD262143 ACX262143:ACZ262143 AMT262143:AMV262143 AWP262143:AWR262143 BGL262143:BGN262143 BQH262143:BQJ262143 CAD262143:CAF262143 CJZ262143:CKB262143 CTV262143:CTX262143 DDR262143:DDT262143 DNN262143:DNP262143 DXJ262143:DXL262143 EHF262143:EHH262143 ERB262143:ERD262143 FAX262143:FAZ262143 FKT262143:FKV262143 FUP262143:FUR262143 GEL262143:GEN262143 GOH262143:GOJ262143 GYD262143:GYF262143 HHZ262143:HIB262143 HRV262143:HRX262143 IBR262143:IBT262143 ILN262143:ILP262143 IVJ262143:IVL262143 JFF262143:JFH262143 JPB262143:JPD262143 JYX262143:JYZ262143 KIT262143:KIV262143 KSP262143:KSR262143 LCL262143:LCN262143 LMH262143:LMJ262143 LWD262143:LWF262143 MFZ262143:MGB262143 MPV262143:MPX262143 MZR262143:MZT262143 NJN262143:NJP262143 NTJ262143:NTL262143 ODF262143:ODH262143 ONB262143:OND262143 OWX262143:OWZ262143 PGT262143:PGV262143 PQP262143:PQR262143 QAL262143:QAN262143 QKH262143:QKJ262143 QUD262143:QUF262143 RDZ262143:REB262143 RNV262143:RNX262143 RXR262143:RXT262143 SHN262143:SHP262143 SRJ262143:SRL262143 TBF262143:TBH262143 TLB262143:TLD262143 TUX262143:TUZ262143 UET262143:UEV262143 UOP262143:UOR262143 UYL262143:UYN262143 VIH262143:VIJ262143 VSD262143:VSF262143 WBZ262143:WCB262143 WLV262143:WLX262143 WVR262143:WVT262143 J327679:L327679 JF327679:JH327679 TB327679:TD327679 ACX327679:ACZ327679 AMT327679:AMV327679 AWP327679:AWR327679 BGL327679:BGN327679 BQH327679:BQJ327679 CAD327679:CAF327679 CJZ327679:CKB327679 CTV327679:CTX327679 DDR327679:DDT327679 DNN327679:DNP327679 DXJ327679:DXL327679 EHF327679:EHH327679 ERB327679:ERD327679 FAX327679:FAZ327679 FKT327679:FKV327679 FUP327679:FUR327679 GEL327679:GEN327679 GOH327679:GOJ327679 GYD327679:GYF327679 HHZ327679:HIB327679 HRV327679:HRX327679 IBR327679:IBT327679 ILN327679:ILP327679 IVJ327679:IVL327679 JFF327679:JFH327679 JPB327679:JPD327679 JYX327679:JYZ327679 KIT327679:KIV327679 KSP327679:KSR327679 LCL327679:LCN327679 LMH327679:LMJ327679 LWD327679:LWF327679 MFZ327679:MGB327679 MPV327679:MPX327679 MZR327679:MZT327679 NJN327679:NJP327679 NTJ327679:NTL327679 ODF327679:ODH327679 ONB327679:OND327679 OWX327679:OWZ327679 PGT327679:PGV327679 PQP327679:PQR327679 QAL327679:QAN327679 QKH327679:QKJ327679 QUD327679:QUF327679 RDZ327679:REB327679 RNV327679:RNX327679 RXR327679:RXT327679 SHN327679:SHP327679 SRJ327679:SRL327679 TBF327679:TBH327679 TLB327679:TLD327679 TUX327679:TUZ327679 UET327679:UEV327679 UOP327679:UOR327679 UYL327679:UYN327679 VIH327679:VIJ327679 VSD327679:VSF327679 WBZ327679:WCB327679 WLV327679:WLX327679 WVR327679:WVT327679 J393215:L393215 JF393215:JH393215 TB393215:TD393215 ACX393215:ACZ393215 AMT393215:AMV393215 AWP393215:AWR393215 BGL393215:BGN393215 BQH393215:BQJ393215 CAD393215:CAF393215 CJZ393215:CKB393215 CTV393215:CTX393215 DDR393215:DDT393215 DNN393215:DNP393215 DXJ393215:DXL393215 EHF393215:EHH393215 ERB393215:ERD393215 FAX393215:FAZ393215 FKT393215:FKV393215 FUP393215:FUR393215 GEL393215:GEN393215 GOH393215:GOJ393215 GYD393215:GYF393215 HHZ393215:HIB393215 HRV393215:HRX393215 IBR393215:IBT393215 ILN393215:ILP393215 IVJ393215:IVL393215 JFF393215:JFH393215 JPB393215:JPD393215 JYX393215:JYZ393215 KIT393215:KIV393215 KSP393215:KSR393215 LCL393215:LCN393215 LMH393215:LMJ393215 LWD393215:LWF393215 MFZ393215:MGB393215 MPV393215:MPX393215 MZR393215:MZT393215 NJN393215:NJP393215 NTJ393215:NTL393215 ODF393215:ODH393215 ONB393215:OND393215 OWX393215:OWZ393215 PGT393215:PGV393215 PQP393215:PQR393215 QAL393215:QAN393215 QKH393215:QKJ393215 QUD393215:QUF393215 RDZ393215:REB393215 RNV393215:RNX393215 RXR393215:RXT393215 SHN393215:SHP393215 SRJ393215:SRL393215 TBF393215:TBH393215 TLB393215:TLD393215 TUX393215:TUZ393215 UET393215:UEV393215 UOP393215:UOR393215 UYL393215:UYN393215 VIH393215:VIJ393215 VSD393215:VSF393215 WBZ393215:WCB393215 WLV393215:WLX393215 WVR393215:WVT393215 J458751:L458751 JF458751:JH458751 TB458751:TD458751 ACX458751:ACZ458751 AMT458751:AMV458751 AWP458751:AWR458751 BGL458751:BGN458751 BQH458751:BQJ458751 CAD458751:CAF458751 CJZ458751:CKB458751 CTV458751:CTX458751 DDR458751:DDT458751 DNN458751:DNP458751 DXJ458751:DXL458751 EHF458751:EHH458751 ERB458751:ERD458751 FAX458751:FAZ458751 FKT458751:FKV458751 FUP458751:FUR458751 GEL458751:GEN458751 GOH458751:GOJ458751 GYD458751:GYF458751 HHZ458751:HIB458751 HRV458751:HRX458751 IBR458751:IBT458751 ILN458751:ILP458751 IVJ458751:IVL458751 JFF458751:JFH458751 JPB458751:JPD458751 JYX458751:JYZ458751 KIT458751:KIV458751 KSP458751:KSR458751 LCL458751:LCN458751 LMH458751:LMJ458751 LWD458751:LWF458751 MFZ458751:MGB458751 MPV458751:MPX458751 MZR458751:MZT458751 NJN458751:NJP458751 NTJ458751:NTL458751 ODF458751:ODH458751 ONB458751:OND458751 OWX458751:OWZ458751 PGT458751:PGV458751 PQP458751:PQR458751 QAL458751:QAN458751 QKH458751:QKJ458751 QUD458751:QUF458751 RDZ458751:REB458751 RNV458751:RNX458751 RXR458751:RXT458751 SHN458751:SHP458751 SRJ458751:SRL458751 TBF458751:TBH458751 TLB458751:TLD458751 TUX458751:TUZ458751 UET458751:UEV458751 UOP458751:UOR458751 UYL458751:UYN458751 VIH458751:VIJ458751 VSD458751:VSF458751 WBZ458751:WCB458751 WLV458751:WLX458751 WVR458751:WVT458751 J524287:L524287 JF524287:JH524287 TB524287:TD524287 ACX524287:ACZ524287 AMT524287:AMV524287 AWP524287:AWR524287 BGL524287:BGN524287 BQH524287:BQJ524287 CAD524287:CAF524287 CJZ524287:CKB524287 CTV524287:CTX524287 DDR524287:DDT524287 DNN524287:DNP524287 DXJ524287:DXL524287 EHF524287:EHH524287 ERB524287:ERD524287 FAX524287:FAZ524287 FKT524287:FKV524287 FUP524287:FUR524287 GEL524287:GEN524287 GOH524287:GOJ524287 GYD524287:GYF524287 HHZ524287:HIB524287 HRV524287:HRX524287 IBR524287:IBT524287 ILN524287:ILP524287 IVJ524287:IVL524287 JFF524287:JFH524287 JPB524287:JPD524287 JYX524287:JYZ524287 KIT524287:KIV524287 KSP524287:KSR524287 LCL524287:LCN524287 LMH524287:LMJ524287 LWD524287:LWF524287 MFZ524287:MGB524287 MPV524287:MPX524287 MZR524287:MZT524287 NJN524287:NJP524287 NTJ524287:NTL524287 ODF524287:ODH524287 ONB524287:OND524287 OWX524287:OWZ524287 PGT524287:PGV524287 PQP524287:PQR524287 QAL524287:QAN524287 QKH524287:QKJ524287 QUD524287:QUF524287 RDZ524287:REB524287 RNV524287:RNX524287 RXR524287:RXT524287 SHN524287:SHP524287 SRJ524287:SRL524287 TBF524287:TBH524287 TLB524287:TLD524287 TUX524287:TUZ524287 UET524287:UEV524287 UOP524287:UOR524287 UYL524287:UYN524287 VIH524287:VIJ524287 VSD524287:VSF524287 WBZ524287:WCB524287 WLV524287:WLX524287 WVR524287:WVT524287 J589823:L589823 JF589823:JH589823 TB589823:TD589823 ACX589823:ACZ589823 AMT589823:AMV589823 AWP589823:AWR589823 BGL589823:BGN589823 BQH589823:BQJ589823 CAD589823:CAF589823 CJZ589823:CKB589823 CTV589823:CTX589823 DDR589823:DDT589823 DNN589823:DNP589823 DXJ589823:DXL589823 EHF589823:EHH589823 ERB589823:ERD589823 FAX589823:FAZ589823 FKT589823:FKV589823 FUP589823:FUR589823 GEL589823:GEN589823 GOH589823:GOJ589823 GYD589823:GYF589823 HHZ589823:HIB589823 HRV589823:HRX589823 IBR589823:IBT589823 ILN589823:ILP589823 IVJ589823:IVL589823 JFF589823:JFH589823 JPB589823:JPD589823 JYX589823:JYZ589823 KIT589823:KIV589823 KSP589823:KSR589823 LCL589823:LCN589823 LMH589823:LMJ589823 LWD589823:LWF589823 MFZ589823:MGB589823 MPV589823:MPX589823 MZR589823:MZT589823 NJN589823:NJP589823 NTJ589823:NTL589823 ODF589823:ODH589823 ONB589823:OND589823 OWX589823:OWZ589823 PGT589823:PGV589823 PQP589823:PQR589823 QAL589823:QAN589823 QKH589823:QKJ589823 QUD589823:QUF589823 RDZ589823:REB589823 RNV589823:RNX589823 RXR589823:RXT589823 SHN589823:SHP589823 SRJ589823:SRL589823 TBF589823:TBH589823 TLB589823:TLD589823 TUX589823:TUZ589823 UET589823:UEV589823 UOP589823:UOR589823 UYL589823:UYN589823 VIH589823:VIJ589823 VSD589823:VSF589823 WBZ589823:WCB589823 WLV589823:WLX589823 WVR589823:WVT589823 J655359:L655359 JF655359:JH655359 TB655359:TD655359 ACX655359:ACZ655359 AMT655359:AMV655359 AWP655359:AWR655359 BGL655359:BGN655359 BQH655359:BQJ655359 CAD655359:CAF655359 CJZ655359:CKB655359 CTV655359:CTX655359 DDR655359:DDT655359 DNN655359:DNP655359 DXJ655359:DXL655359 EHF655359:EHH655359 ERB655359:ERD655359 FAX655359:FAZ655359 FKT655359:FKV655359 FUP655359:FUR655359 GEL655359:GEN655359 GOH655359:GOJ655359 GYD655359:GYF655359 HHZ655359:HIB655359 HRV655359:HRX655359 IBR655359:IBT655359 ILN655359:ILP655359 IVJ655359:IVL655359 JFF655359:JFH655359 JPB655359:JPD655359 JYX655359:JYZ655359 KIT655359:KIV655359 KSP655359:KSR655359 LCL655359:LCN655359 LMH655359:LMJ655359 LWD655359:LWF655359 MFZ655359:MGB655359 MPV655359:MPX655359 MZR655359:MZT655359 NJN655359:NJP655359 NTJ655359:NTL655359 ODF655359:ODH655359 ONB655359:OND655359 OWX655359:OWZ655359 PGT655359:PGV655359 PQP655359:PQR655359 QAL655359:QAN655359 QKH655359:QKJ655359 QUD655359:QUF655359 RDZ655359:REB655359 RNV655359:RNX655359 RXR655359:RXT655359 SHN655359:SHP655359 SRJ655359:SRL655359 TBF655359:TBH655359 TLB655359:TLD655359 TUX655359:TUZ655359 UET655359:UEV655359 UOP655359:UOR655359 UYL655359:UYN655359 VIH655359:VIJ655359 VSD655359:VSF655359 WBZ655359:WCB655359 WLV655359:WLX655359 WVR655359:WVT655359 J720895:L720895 JF720895:JH720895 TB720895:TD720895 ACX720895:ACZ720895 AMT720895:AMV720895 AWP720895:AWR720895 BGL720895:BGN720895 BQH720895:BQJ720895 CAD720895:CAF720895 CJZ720895:CKB720895 CTV720895:CTX720895 DDR720895:DDT720895 DNN720895:DNP720895 DXJ720895:DXL720895 EHF720895:EHH720895 ERB720895:ERD720895 FAX720895:FAZ720895 FKT720895:FKV720895 FUP720895:FUR720895 GEL720895:GEN720895 GOH720895:GOJ720895 GYD720895:GYF720895 HHZ720895:HIB720895 HRV720895:HRX720895 IBR720895:IBT720895 ILN720895:ILP720895 IVJ720895:IVL720895 JFF720895:JFH720895 JPB720895:JPD720895 JYX720895:JYZ720895 KIT720895:KIV720895 KSP720895:KSR720895 LCL720895:LCN720895 LMH720895:LMJ720895 LWD720895:LWF720895 MFZ720895:MGB720895 MPV720895:MPX720895 MZR720895:MZT720895 NJN720895:NJP720895 NTJ720895:NTL720895 ODF720895:ODH720895 ONB720895:OND720895 OWX720895:OWZ720895 PGT720895:PGV720895 PQP720895:PQR720895 QAL720895:QAN720895 QKH720895:QKJ720895 QUD720895:QUF720895 RDZ720895:REB720895 RNV720895:RNX720895 RXR720895:RXT720895 SHN720895:SHP720895 SRJ720895:SRL720895 TBF720895:TBH720895 TLB720895:TLD720895 TUX720895:TUZ720895 UET720895:UEV720895 UOP720895:UOR720895 UYL720895:UYN720895 VIH720895:VIJ720895 VSD720895:VSF720895 WBZ720895:WCB720895 WLV720895:WLX720895 WVR720895:WVT720895 J786431:L786431 JF786431:JH786431 TB786431:TD786431 ACX786431:ACZ786431 AMT786431:AMV786431 AWP786431:AWR786431 BGL786431:BGN786431 BQH786431:BQJ786431 CAD786431:CAF786431 CJZ786431:CKB786431 CTV786431:CTX786431 DDR786431:DDT786431 DNN786431:DNP786431 DXJ786431:DXL786431 EHF786431:EHH786431 ERB786431:ERD786431 FAX786431:FAZ786431 FKT786431:FKV786431 FUP786431:FUR786431 GEL786431:GEN786431 GOH786431:GOJ786431 GYD786431:GYF786431 HHZ786431:HIB786431 HRV786431:HRX786431 IBR786431:IBT786431 ILN786431:ILP786431 IVJ786431:IVL786431 JFF786431:JFH786431 JPB786431:JPD786431 JYX786431:JYZ786431 KIT786431:KIV786431 KSP786431:KSR786431 LCL786431:LCN786431 LMH786431:LMJ786431 LWD786431:LWF786431 MFZ786431:MGB786431 MPV786431:MPX786431 MZR786431:MZT786431 NJN786431:NJP786431 NTJ786431:NTL786431 ODF786431:ODH786431 ONB786431:OND786431 OWX786431:OWZ786431 PGT786431:PGV786431 PQP786431:PQR786431 QAL786431:QAN786431 QKH786431:QKJ786431 QUD786431:QUF786431 RDZ786431:REB786431 RNV786431:RNX786431 RXR786431:RXT786431 SHN786431:SHP786431 SRJ786431:SRL786431 TBF786431:TBH786431 TLB786431:TLD786431 TUX786431:TUZ786431 UET786431:UEV786431 UOP786431:UOR786431 UYL786431:UYN786431 VIH786431:VIJ786431 VSD786431:VSF786431 WBZ786431:WCB786431 WLV786431:WLX786431 WVR786431:WVT786431 J851967:L851967 JF851967:JH851967 TB851967:TD851967 ACX851967:ACZ851967 AMT851967:AMV851967 AWP851967:AWR851967 BGL851967:BGN851967 BQH851967:BQJ851967 CAD851967:CAF851967 CJZ851967:CKB851967 CTV851967:CTX851967 DDR851967:DDT851967 DNN851967:DNP851967 DXJ851967:DXL851967 EHF851967:EHH851967 ERB851967:ERD851967 FAX851967:FAZ851967 FKT851967:FKV851967 FUP851967:FUR851967 GEL851967:GEN851967 GOH851967:GOJ851967 GYD851967:GYF851967 HHZ851967:HIB851967 HRV851967:HRX851967 IBR851967:IBT851967 ILN851967:ILP851967 IVJ851967:IVL851967 JFF851967:JFH851967 JPB851967:JPD851967 JYX851967:JYZ851967 KIT851967:KIV851967 KSP851967:KSR851967 LCL851967:LCN851967 LMH851967:LMJ851967 LWD851967:LWF851967 MFZ851967:MGB851967 MPV851967:MPX851967 MZR851967:MZT851967 NJN851967:NJP851967 NTJ851967:NTL851967 ODF851967:ODH851967 ONB851967:OND851967 OWX851967:OWZ851967 PGT851967:PGV851967 PQP851967:PQR851967 QAL851967:QAN851967 QKH851967:QKJ851967 QUD851967:QUF851967 RDZ851967:REB851967 RNV851967:RNX851967 RXR851967:RXT851967 SHN851967:SHP851967 SRJ851967:SRL851967 TBF851967:TBH851967 TLB851967:TLD851967 TUX851967:TUZ851967 UET851967:UEV851967 UOP851967:UOR851967 UYL851967:UYN851967 VIH851967:VIJ851967 VSD851967:VSF851967 WBZ851967:WCB851967 WLV851967:WLX851967 WVR851967:WVT851967 J917503:L917503 JF917503:JH917503 TB917503:TD917503 ACX917503:ACZ917503 AMT917503:AMV917503 AWP917503:AWR917503 BGL917503:BGN917503 BQH917503:BQJ917503 CAD917503:CAF917503 CJZ917503:CKB917503 CTV917503:CTX917503 DDR917503:DDT917503 DNN917503:DNP917503 DXJ917503:DXL917503 EHF917503:EHH917503 ERB917503:ERD917503 FAX917503:FAZ917503 FKT917503:FKV917503 FUP917503:FUR917503 GEL917503:GEN917503 GOH917503:GOJ917503 GYD917503:GYF917503 HHZ917503:HIB917503 HRV917503:HRX917503 IBR917503:IBT917503 ILN917503:ILP917503 IVJ917503:IVL917503 JFF917503:JFH917503 JPB917503:JPD917503 JYX917503:JYZ917503 KIT917503:KIV917503 KSP917503:KSR917503 LCL917503:LCN917503 LMH917503:LMJ917503 LWD917503:LWF917503 MFZ917503:MGB917503 MPV917503:MPX917503 MZR917503:MZT917503 NJN917503:NJP917503 NTJ917503:NTL917503 ODF917503:ODH917503 ONB917503:OND917503 OWX917503:OWZ917503 PGT917503:PGV917503 PQP917503:PQR917503 QAL917503:QAN917503 QKH917503:QKJ917503 QUD917503:QUF917503 RDZ917503:REB917503 RNV917503:RNX917503 RXR917503:RXT917503 SHN917503:SHP917503 SRJ917503:SRL917503 TBF917503:TBH917503 TLB917503:TLD917503 TUX917503:TUZ917503 UET917503:UEV917503 UOP917503:UOR917503 UYL917503:UYN917503 VIH917503:VIJ917503 VSD917503:VSF917503 WBZ917503:WCB917503 WLV917503:WLX917503 WVR917503:WVT917503 J983039:L983039 JF983039:JH983039 TB983039:TD983039 ACX983039:ACZ983039 AMT983039:AMV983039 AWP983039:AWR983039 BGL983039:BGN983039 BQH983039:BQJ983039 CAD983039:CAF983039 CJZ983039:CKB983039 CTV983039:CTX983039 DDR983039:DDT983039 DNN983039:DNP983039 DXJ983039:DXL983039 EHF983039:EHH983039 ERB983039:ERD983039 FAX983039:FAZ983039 FKT983039:FKV983039 FUP983039:FUR983039 GEL983039:GEN983039 GOH983039:GOJ983039 GYD983039:GYF983039 HHZ983039:HIB983039 HRV983039:HRX983039 IBR983039:IBT983039 ILN983039:ILP983039 IVJ983039:IVL983039 JFF983039:JFH983039 JPB983039:JPD983039 JYX983039:JYZ983039 KIT983039:KIV983039 KSP983039:KSR983039 LCL983039:LCN983039 LMH983039:LMJ983039 LWD983039:LWF983039 MFZ983039:MGB983039 MPV983039:MPX983039 MZR983039:MZT983039 NJN983039:NJP983039 NTJ983039:NTL983039 ODF983039:ODH983039 ONB983039:OND983039 OWX983039:OWZ983039 PGT983039:PGV983039 PQP983039:PQR983039 QAL983039:QAN983039 QKH983039:QKJ983039 QUD983039:QUF983039 RDZ983039:REB983039 RNV983039:RNX983039 RXR983039:RXT983039 SHN983039:SHP983039 SRJ983039:SRL983039 TBF983039:TBH983039 TLB983039:TLD983039 TUX983039:TUZ983039 UET983039:UEV983039 UOP983039:UOR983039 UYL983039:UYN983039 VIH983039:VIJ983039 VSD983039:VSF983039 WBZ983039:WCB983039 WLV983039:WLX983039 WVR983039:WVT983039" xr:uid="{00000000-0002-0000-0300-000001000000}">
      <formula1>$B$159:$B$161</formula1>
    </dataValidation>
    <dataValidation type="list" allowBlank="1" showInputMessage="1" showErrorMessage="1" sqref="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35 JI65535 TE65535 ADA65535 AMW65535 AWS65535 BGO65535 BQK65535 CAG65535 CKC65535 CTY65535 DDU65535 DNQ65535 DXM65535 EHI65535 ERE65535 FBA65535 FKW65535 FUS65535 GEO65535 GOK65535 GYG65535 HIC65535 HRY65535 IBU65535 ILQ65535 IVM65535 JFI65535 JPE65535 JZA65535 KIW65535 KSS65535 LCO65535 LMK65535 LWG65535 MGC65535 MPY65535 MZU65535 NJQ65535 NTM65535 ODI65535 ONE65535 OXA65535 PGW65535 PQS65535 QAO65535 QKK65535 QUG65535 REC65535 RNY65535 RXU65535 SHQ65535 SRM65535 TBI65535 TLE65535 TVA65535 UEW65535 UOS65535 UYO65535 VIK65535 VSG65535 WCC65535 WLY65535 WVU65535 M131071 JI131071 TE131071 ADA131071 AMW131071 AWS131071 BGO131071 BQK131071 CAG131071 CKC131071 CTY131071 DDU131071 DNQ131071 DXM131071 EHI131071 ERE131071 FBA131071 FKW131071 FUS131071 GEO131071 GOK131071 GYG131071 HIC131071 HRY131071 IBU131071 ILQ131071 IVM131071 JFI131071 JPE131071 JZA131071 KIW131071 KSS131071 LCO131071 LMK131071 LWG131071 MGC131071 MPY131071 MZU131071 NJQ131071 NTM131071 ODI131071 ONE131071 OXA131071 PGW131071 PQS131071 QAO131071 QKK131071 QUG131071 REC131071 RNY131071 RXU131071 SHQ131071 SRM131071 TBI131071 TLE131071 TVA131071 UEW131071 UOS131071 UYO131071 VIK131071 VSG131071 WCC131071 WLY131071 WVU131071 M196607 JI196607 TE196607 ADA196607 AMW196607 AWS196607 BGO196607 BQK196607 CAG196607 CKC196607 CTY196607 DDU196607 DNQ196607 DXM196607 EHI196607 ERE196607 FBA196607 FKW196607 FUS196607 GEO196607 GOK196607 GYG196607 HIC196607 HRY196607 IBU196607 ILQ196607 IVM196607 JFI196607 JPE196607 JZA196607 KIW196607 KSS196607 LCO196607 LMK196607 LWG196607 MGC196607 MPY196607 MZU196607 NJQ196607 NTM196607 ODI196607 ONE196607 OXA196607 PGW196607 PQS196607 QAO196607 QKK196607 QUG196607 REC196607 RNY196607 RXU196607 SHQ196607 SRM196607 TBI196607 TLE196607 TVA196607 UEW196607 UOS196607 UYO196607 VIK196607 VSG196607 WCC196607 WLY196607 WVU196607 M262143 JI262143 TE262143 ADA262143 AMW262143 AWS262143 BGO262143 BQK262143 CAG262143 CKC262143 CTY262143 DDU262143 DNQ262143 DXM262143 EHI262143 ERE262143 FBA262143 FKW262143 FUS262143 GEO262143 GOK262143 GYG262143 HIC262143 HRY262143 IBU262143 ILQ262143 IVM262143 JFI262143 JPE262143 JZA262143 KIW262143 KSS262143 LCO262143 LMK262143 LWG262143 MGC262143 MPY262143 MZU262143 NJQ262143 NTM262143 ODI262143 ONE262143 OXA262143 PGW262143 PQS262143 QAO262143 QKK262143 QUG262143 REC262143 RNY262143 RXU262143 SHQ262143 SRM262143 TBI262143 TLE262143 TVA262143 UEW262143 UOS262143 UYO262143 VIK262143 VSG262143 WCC262143 WLY262143 WVU262143 M327679 JI327679 TE327679 ADA327679 AMW327679 AWS327679 BGO327679 BQK327679 CAG327679 CKC327679 CTY327679 DDU327679 DNQ327679 DXM327679 EHI327679 ERE327679 FBA327679 FKW327679 FUS327679 GEO327679 GOK327679 GYG327679 HIC327679 HRY327679 IBU327679 ILQ327679 IVM327679 JFI327679 JPE327679 JZA327679 KIW327679 KSS327679 LCO327679 LMK327679 LWG327679 MGC327679 MPY327679 MZU327679 NJQ327679 NTM327679 ODI327679 ONE327679 OXA327679 PGW327679 PQS327679 QAO327679 QKK327679 QUG327679 REC327679 RNY327679 RXU327679 SHQ327679 SRM327679 TBI327679 TLE327679 TVA327679 UEW327679 UOS327679 UYO327679 VIK327679 VSG327679 WCC327679 WLY327679 WVU327679 M393215 JI393215 TE393215 ADA393215 AMW393215 AWS393215 BGO393215 BQK393215 CAG393215 CKC393215 CTY393215 DDU393215 DNQ393215 DXM393215 EHI393215 ERE393215 FBA393215 FKW393215 FUS393215 GEO393215 GOK393215 GYG393215 HIC393215 HRY393215 IBU393215 ILQ393215 IVM393215 JFI393215 JPE393215 JZA393215 KIW393215 KSS393215 LCO393215 LMK393215 LWG393215 MGC393215 MPY393215 MZU393215 NJQ393215 NTM393215 ODI393215 ONE393215 OXA393215 PGW393215 PQS393215 QAO393215 QKK393215 QUG393215 REC393215 RNY393215 RXU393215 SHQ393215 SRM393215 TBI393215 TLE393215 TVA393215 UEW393215 UOS393215 UYO393215 VIK393215 VSG393215 WCC393215 WLY393215 WVU393215 M458751 JI458751 TE458751 ADA458751 AMW458751 AWS458751 BGO458751 BQK458751 CAG458751 CKC458751 CTY458751 DDU458751 DNQ458751 DXM458751 EHI458751 ERE458751 FBA458751 FKW458751 FUS458751 GEO458751 GOK458751 GYG458751 HIC458751 HRY458751 IBU458751 ILQ458751 IVM458751 JFI458751 JPE458751 JZA458751 KIW458751 KSS458751 LCO458751 LMK458751 LWG458751 MGC458751 MPY458751 MZU458751 NJQ458751 NTM458751 ODI458751 ONE458751 OXA458751 PGW458751 PQS458751 QAO458751 QKK458751 QUG458751 REC458751 RNY458751 RXU458751 SHQ458751 SRM458751 TBI458751 TLE458751 TVA458751 UEW458751 UOS458751 UYO458751 VIK458751 VSG458751 WCC458751 WLY458751 WVU458751 M524287 JI524287 TE524287 ADA524287 AMW524287 AWS524287 BGO524287 BQK524287 CAG524287 CKC524287 CTY524287 DDU524287 DNQ524287 DXM524287 EHI524287 ERE524287 FBA524287 FKW524287 FUS524287 GEO524287 GOK524287 GYG524287 HIC524287 HRY524287 IBU524287 ILQ524287 IVM524287 JFI524287 JPE524287 JZA524287 KIW524287 KSS524287 LCO524287 LMK524287 LWG524287 MGC524287 MPY524287 MZU524287 NJQ524287 NTM524287 ODI524287 ONE524287 OXA524287 PGW524287 PQS524287 QAO524287 QKK524287 QUG524287 REC524287 RNY524287 RXU524287 SHQ524287 SRM524287 TBI524287 TLE524287 TVA524287 UEW524287 UOS524287 UYO524287 VIK524287 VSG524287 WCC524287 WLY524287 WVU524287 M589823 JI589823 TE589823 ADA589823 AMW589823 AWS589823 BGO589823 BQK589823 CAG589823 CKC589823 CTY589823 DDU589823 DNQ589823 DXM589823 EHI589823 ERE589823 FBA589823 FKW589823 FUS589823 GEO589823 GOK589823 GYG589823 HIC589823 HRY589823 IBU589823 ILQ589823 IVM589823 JFI589823 JPE589823 JZA589823 KIW589823 KSS589823 LCO589823 LMK589823 LWG589823 MGC589823 MPY589823 MZU589823 NJQ589823 NTM589823 ODI589823 ONE589823 OXA589823 PGW589823 PQS589823 QAO589823 QKK589823 QUG589823 REC589823 RNY589823 RXU589823 SHQ589823 SRM589823 TBI589823 TLE589823 TVA589823 UEW589823 UOS589823 UYO589823 VIK589823 VSG589823 WCC589823 WLY589823 WVU589823 M655359 JI655359 TE655359 ADA655359 AMW655359 AWS655359 BGO655359 BQK655359 CAG655359 CKC655359 CTY655359 DDU655359 DNQ655359 DXM655359 EHI655359 ERE655359 FBA655359 FKW655359 FUS655359 GEO655359 GOK655359 GYG655359 HIC655359 HRY655359 IBU655359 ILQ655359 IVM655359 JFI655359 JPE655359 JZA655359 KIW655359 KSS655359 LCO655359 LMK655359 LWG655359 MGC655359 MPY655359 MZU655359 NJQ655359 NTM655359 ODI655359 ONE655359 OXA655359 PGW655359 PQS655359 QAO655359 QKK655359 QUG655359 REC655359 RNY655359 RXU655359 SHQ655359 SRM655359 TBI655359 TLE655359 TVA655359 UEW655359 UOS655359 UYO655359 VIK655359 VSG655359 WCC655359 WLY655359 WVU655359 M720895 JI720895 TE720895 ADA720895 AMW720895 AWS720895 BGO720895 BQK720895 CAG720895 CKC720895 CTY720895 DDU720895 DNQ720895 DXM720895 EHI720895 ERE720895 FBA720895 FKW720895 FUS720895 GEO720895 GOK720895 GYG720895 HIC720895 HRY720895 IBU720895 ILQ720895 IVM720895 JFI720895 JPE720895 JZA720895 KIW720895 KSS720895 LCO720895 LMK720895 LWG720895 MGC720895 MPY720895 MZU720895 NJQ720895 NTM720895 ODI720895 ONE720895 OXA720895 PGW720895 PQS720895 QAO720895 QKK720895 QUG720895 REC720895 RNY720895 RXU720895 SHQ720895 SRM720895 TBI720895 TLE720895 TVA720895 UEW720895 UOS720895 UYO720895 VIK720895 VSG720895 WCC720895 WLY720895 WVU720895 M786431 JI786431 TE786431 ADA786431 AMW786431 AWS786431 BGO786431 BQK786431 CAG786431 CKC786431 CTY786431 DDU786431 DNQ786431 DXM786431 EHI786431 ERE786431 FBA786431 FKW786431 FUS786431 GEO786431 GOK786431 GYG786431 HIC786431 HRY786431 IBU786431 ILQ786431 IVM786431 JFI786431 JPE786431 JZA786431 KIW786431 KSS786431 LCO786431 LMK786431 LWG786431 MGC786431 MPY786431 MZU786431 NJQ786431 NTM786431 ODI786431 ONE786431 OXA786431 PGW786431 PQS786431 QAO786431 QKK786431 QUG786431 REC786431 RNY786431 RXU786431 SHQ786431 SRM786431 TBI786431 TLE786431 TVA786431 UEW786431 UOS786431 UYO786431 VIK786431 VSG786431 WCC786431 WLY786431 WVU786431 M851967 JI851967 TE851967 ADA851967 AMW851967 AWS851967 BGO851967 BQK851967 CAG851967 CKC851967 CTY851967 DDU851967 DNQ851967 DXM851967 EHI851967 ERE851967 FBA851967 FKW851967 FUS851967 GEO851967 GOK851967 GYG851967 HIC851967 HRY851967 IBU851967 ILQ851967 IVM851967 JFI851967 JPE851967 JZA851967 KIW851967 KSS851967 LCO851967 LMK851967 LWG851967 MGC851967 MPY851967 MZU851967 NJQ851967 NTM851967 ODI851967 ONE851967 OXA851967 PGW851967 PQS851967 QAO851967 QKK851967 QUG851967 REC851967 RNY851967 RXU851967 SHQ851967 SRM851967 TBI851967 TLE851967 TVA851967 UEW851967 UOS851967 UYO851967 VIK851967 VSG851967 WCC851967 WLY851967 WVU851967 M917503 JI917503 TE917503 ADA917503 AMW917503 AWS917503 BGO917503 BQK917503 CAG917503 CKC917503 CTY917503 DDU917503 DNQ917503 DXM917503 EHI917503 ERE917503 FBA917503 FKW917503 FUS917503 GEO917503 GOK917503 GYG917503 HIC917503 HRY917503 IBU917503 ILQ917503 IVM917503 JFI917503 JPE917503 JZA917503 KIW917503 KSS917503 LCO917503 LMK917503 LWG917503 MGC917503 MPY917503 MZU917503 NJQ917503 NTM917503 ODI917503 ONE917503 OXA917503 PGW917503 PQS917503 QAO917503 QKK917503 QUG917503 REC917503 RNY917503 RXU917503 SHQ917503 SRM917503 TBI917503 TLE917503 TVA917503 UEW917503 UOS917503 UYO917503 VIK917503 VSG917503 WCC917503 WLY917503 WVU917503 M983039 JI983039 TE983039 ADA983039 AMW983039 AWS983039 BGO983039 BQK983039 CAG983039 CKC983039 CTY983039 DDU983039 DNQ983039 DXM983039 EHI983039 ERE983039 FBA983039 FKW983039 FUS983039 GEO983039 GOK983039 GYG983039 HIC983039 HRY983039 IBU983039 ILQ983039 IVM983039 JFI983039 JPE983039 JZA983039 KIW983039 KSS983039 LCO983039 LMK983039 LWG983039 MGC983039 MPY983039 MZU983039 NJQ983039 NTM983039 ODI983039 ONE983039 OXA983039 PGW983039 PQS983039 QAO983039 QKK983039 QUG983039 REC983039 RNY983039 RXU983039 SHQ983039 SRM983039 TBI983039 TLE983039 TVA983039 UEW983039 UOS983039 UYO983039 VIK983039 VSG983039 WCC983039 WLY983039 WVU983039" xr:uid="{00000000-0002-0000-0300-000002000000}">
      <formula1>$C$159:$C$162</formula1>
    </dataValidation>
    <dataValidation type="list" allowBlank="1" showInputMessage="1" showErrorMessage="1" sqref="N6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N65535 JJ65535 TF65535 ADB65535 AMX65535 AWT65535 BGP65535 BQL65535 CAH65535 CKD65535 CTZ65535 DDV65535 DNR65535 DXN65535 EHJ65535 ERF65535 FBB65535 FKX65535 FUT65535 GEP65535 GOL65535 GYH65535 HID65535 HRZ65535 IBV65535 ILR65535 IVN65535 JFJ65535 JPF65535 JZB65535 KIX65535 KST65535 LCP65535 LML65535 LWH65535 MGD65535 MPZ65535 MZV65535 NJR65535 NTN65535 ODJ65535 ONF65535 OXB65535 PGX65535 PQT65535 QAP65535 QKL65535 QUH65535 RED65535 RNZ65535 RXV65535 SHR65535 SRN65535 TBJ65535 TLF65535 TVB65535 UEX65535 UOT65535 UYP65535 VIL65535 VSH65535 WCD65535 WLZ65535 WVV65535 N131071 JJ131071 TF131071 ADB131071 AMX131071 AWT131071 BGP131071 BQL131071 CAH131071 CKD131071 CTZ131071 DDV131071 DNR131071 DXN131071 EHJ131071 ERF131071 FBB131071 FKX131071 FUT131071 GEP131071 GOL131071 GYH131071 HID131071 HRZ131071 IBV131071 ILR131071 IVN131071 JFJ131071 JPF131071 JZB131071 KIX131071 KST131071 LCP131071 LML131071 LWH131071 MGD131071 MPZ131071 MZV131071 NJR131071 NTN131071 ODJ131071 ONF131071 OXB131071 PGX131071 PQT131071 QAP131071 QKL131071 QUH131071 RED131071 RNZ131071 RXV131071 SHR131071 SRN131071 TBJ131071 TLF131071 TVB131071 UEX131071 UOT131071 UYP131071 VIL131071 VSH131071 WCD131071 WLZ131071 WVV131071 N196607 JJ196607 TF196607 ADB196607 AMX196607 AWT196607 BGP196607 BQL196607 CAH196607 CKD196607 CTZ196607 DDV196607 DNR196607 DXN196607 EHJ196607 ERF196607 FBB196607 FKX196607 FUT196607 GEP196607 GOL196607 GYH196607 HID196607 HRZ196607 IBV196607 ILR196607 IVN196607 JFJ196607 JPF196607 JZB196607 KIX196607 KST196607 LCP196607 LML196607 LWH196607 MGD196607 MPZ196607 MZV196607 NJR196607 NTN196607 ODJ196607 ONF196607 OXB196607 PGX196607 PQT196607 QAP196607 QKL196607 QUH196607 RED196607 RNZ196607 RXV196607 SHR196607 SRN196607 TBJ196607 TLF196607 TVB196607 UEX196607 UOT196607 UYP196607 VIL196607 VSH196607 WCD196607 WLZ196607 WVV196607 N262143 JJ262143 TF262143 ADB262143 AMX262143 AWT262143 BGP262143 BQL262143 CAH262143 CKD262143 CTZ262143 DDV262143 DNR262143 DXN262143 EHJ262143 ERF262143 FBB262143 FKX262143 FUT262143 GEP262143 GOL262143 GYH262143 HID262143 HRZ262143 IBV262143 ILR262143 IVN262143 JFJ262143 JPF262143 JZB262143 KIX262143 KST262143 LCP262143 LML262143 LWH262143 MGD262143 MPZ262143 MZV262143 NJR262143 NTN262143 ODJ262143 ONF262143 OXB262143 PGX262143 PQT262143 QAP262143 QKL262143 QUH262143 RED262143 RNZ262143 RXV262143 SHR262143 SRN262143 TBJ262143 TLF262143 TVB262143 UEX262143 UOT262143 UYP262143 VIL262143 VSH262143 WCD262143 WLZ262143 WVV262143 N327679 JJ327679 TF327679 ADB327679 AMX327679 AWT327679 BGP327679 BQL327679 CAH327679 CKD327679 CTZ327679 DDV327679 DNR327679 DXN327679 EHJ327679 ERF327679 FBB327679 FKX327679 FUT327679 GEP327679 GOL327679 GYH327679 HID327679 HRZ327679 IBV327679 ILR327679 IVN327679 JFJ327679 JPF327679 JZB327679 KIX327679 KST327679 LCP327679 LML327679 LWH327679 MGD327679 MPZ327679 MZV327679 NJR327679 NTN327679 ODJ327679 ONF327679 OXB327679 PGX327679 PQT327679 QAP327679 QKL327679 QUH327679 RED327679 RNZ327679 RXV327679 SHR327679 SRN327679 TBJ327679 TLF327679 TVB327679 UEX327679 UOT327679 UYP327679 VIL327679 VSH327679 WCD327679 WLZ327679 WVV327679 N393215 JJ393215 TF393215 ADB393215 AMX393215 AWT393215 BGP393215 BQL393215 CAH393215 CKD393215 CTZ393215 DDV393215 DNR393215 DXN393215 EHJ393215 ERF393215 FBB393215 FKX393215 FUT393215 GEP393215 GOL393215 GYH393215 HID393215 HRZ393215 IBV393215 ILR393215 IVN393215 JFJ393215 JPF393215 JZB393215 KIX393215 KST393215 LCP393215 LML393215 LWH393215 MGD393215 MPZ393215 MZV393215 NJR393215 NTN393215 ODJ393215 ONF393215 OXB393215 PGX393215 PQT393215 QAP393215 QKL393215 QUH393215 RED393215 RNZ393215 RXV393215 SHR393215 SRN393215 TBJ393215 TLF393215 TVB393215 UEX393215 UOT393215 UYP393215 VIL393215 VSH393215 WCD393215 WLZ393215 WVV393215 N458751 JJ458751 TF458751 ADB458751 AMX458751 AWT458751 BGP458751 BQL458751 CAH458751 CKD458751 CTZ458751 DDV458751 DNR458751 DXN458751 EHJ458751 ERF458751 FBB458751 FKX458751 FUT458751 GEP458751 GOL458751 GYH458751 HID458751 HRZ458751 IBV458751 ILR458751 IVN458751 JFJ458751 JPF458751 JZB458751 KIX458751 KST458751 LCP458751 LML458751 LWH458751 MGD458751 MPZ458751 MZV458751 NJR458751 NTN458751 ODJ458751 ONF458751 OXB458751 PGX458751 PQT458751 QAP458751 QKL458751 QUH458751 RED458751 RNZ458751 RXV458751 SHR458751 SRN458751 TBJ458751 TLF458751 TVB458751 UEX458751 UOT458751 UYP458751 VIL458751 VSH458751 WCD458751 WLZ458751 WVV458751 N524287 JJ524287 TF524287 ADB524287 AMX524287 AWT524287 BGP524287 BQL524287 CAH524287 CKD524287 CTZ524287 DDV524287 DNR524287 DXN524287 EHJ524287 ERF524287 FBB524287 FKX524287 FUT524287 GEP524287 GOL524287 GYH524287 HID524287 HRZ524287 IBV524287 ILR524287 IVN524287 JFJ524287 JPF524287 JZB524287 KIX524287 KST524287 LCP524287 LML524287 LWH524287 MGD524287 MPZ524287 MZV524287 NJR524287 NTN524287 ODJ524287 ONF524287 OXB524287 PGX524287 PQT524287 QAP524287 QKL524287 QUH524287 RED524287 RNZ524287 RXV524287 SHR524287 SRN524287 TBJ524287 TLF524287 TVB524287 UEX524287 UOT524287 UYP524287 VIL524287 VSH524287 WCD524287 WLZ524287 WVV524287 N589823 JJ589823 TF589823 ADB589823 AMX589823 AWT589823 BGP589823 BQL589823 CAH589823 CKD589823 CTZ589823 DDV589823 DNR589823 DXN589823 EHJ589823 ERF589823 FBB589823 FKX589823 FUT589823 GEP589823 GOL589823 GYH589823 HID589823 HRZ589823 IBV589823 ILR589823 IVN589823 JFJ589823 JPF589823 JZB589823 KIX589823 KST589823 LCP589823 LML589823 LWH589823 MGD589823 MPZ589823 MZV589823 NJR589823 NTN589823 ODJ589823 ONF589823 OXB589823 PGX589823 PQT589823 QAP589823 QKL589823 QUH589823 RED589823 RNZ589823 RXV589823 SHR589823 SRN589823 TBJ589823 TLF589823 TVB589823 UEX589823 UOT589823 UYP589823 VIL589823 VSH589823 WCD589823 WLZ589823 WVV589823 N655359 JJ655359 TF655359 ADB655359 AMX655359 AWT655359 BGP655359 BQL655359 CAH655359 CKD655359 CTZ655359 DDV655359 DNR655359 DXN655359 EHJ655359 ERF655359 FBB655359 FKX655359 FUT655359 GEP655359 GOL655359 GYH655359 HID655359 HRZ655359 IBV655359 ILR655359 IVN655359 JFJ655359 JPF655359 JZB655359 KIX655359 KST655359 LCP655359 LML655359 LWH655359 MGD655359 MPZ655359 MZV655359 NJR655359 NTN655359 ODJ655359 ONF655359 OXB655359 PGX655359 PQT655359 QAP655359 QKL655359 QUH655359 RED655359 RNZ655359 RXV655359 SHR655359 SRN655359 TBJ655359 TLF655359 TVB655359 UEX655359 UOT655359 UYP655359 VIL655359 VSH655359 WCD655359 WLZ655359 WVV655359 N720895 JJ720895 TF720895 ADB720895 AMX720895 AWT720895 BGP720895 BQL720895 CAH720895 CKD720895 CTZ720895 DDV720895 DNR720895 DXN720895 EHJ720895 ERF720895 FBB720895 FKX720895 FUT720895 GEP720895 GOL720895 GYH720895 HID720895 HRZ720895 IBV720895 ILR720895 IVN720895 JFJ720895 JPF720895 JZB720895 KIX720895 KST720895 LCP720895 LML720895 LWH720895 MGD720895 MPZ720895 MZV720895 NJR720895 NTN720895 ODJ720895 ONF720895 OXB720895 PGX720895 PQT720895 QAP720895 QKL720895 QUH720895 RED720895 RNZ720895 RXV720895 SHR720895 SRN720895 TBJ720895 TLF720895 TVB720895 UEX720895 UOT720895 UYP720895 VIL720895 VSH720895 WCD720895 WLZ720895 WVV720895 N786431 JJ786431 TF786431 ADB786431 AMX786431 AWT786431 BGP786431 BQL786431 CAH786431 CKD786431 CTZ786431 DDV786431 DNR786431 DXN786431 EHJ786431 ERF786431 FBB786431 FKX786431 FUT786431 GEP786431 GOL786431 GYH786431 HID786431 HRZ786431 IBV786431 ILR786431 IVN786431 JFJ786431 JPF786431 JZB786431 KIX786431 KST786431 LCP786431 LML786431 LWH786431 MGD786431 MPZ786431 MZV786431 NJR786431 NTN786431 ODJ786431 ONF786431 OXB786431 PGX786431 PQT786431 QAP786431 QKL786431 QUH786431 RED786431 RNZ786431 RXV786431 SHR786431 SRN786431 TBJ786431 TLF786431 TVB786431 UEX786431 UOT786431 UYP786431 VIL786431 VSH786431 WCD786431 WLZ786431 WVV786431 N851967 JJ851967 TF851967 ADB851967 AMX851967 AWT851967 BGP851967 BQL851967 CAH851967 CKD851967 CTZ851967 DDV851967 DNR851967 DXN851967 EHJ851967 ERF851967 FBB851967 FKX851967 FUT851967 GEP851967 GOL851967 GYH851967 HID851967 HRZ851967 IBV851967 ILR851967 IVN851967 JFJ851967 JPF851967 JZB851967 KIX851967 KST851967 LCP851967 LML851967 LWH851967 MGD851967 MPZ851967 MZV851967 NJR851967 NTN851967 ODJ851967 ONF851967 OXB851967 PGX851967 PQT851967 QAP851967 QKL851967 QUH851967 RED851967 RNZ851967 RXV851967 SHR851967 SRN851967 TBJ851967 TLF851967 TVB851967 UEX851967 UOT851967 UYP851967 VIL851967 VSH851967 WCD851967 WLZ851967 WVV851967 N917503 JJ917503 TF917503 ADB917503 AMX917503 AWT917503 BGP917503 BQL917503 CAH917503 CKD917503 CTZ917503 DDV917503 DNR917503 DXN917503 EHJ917503 ERF917503 FBB917503 FKX917503 FUT917503 GEP917503 GOL917503 GYH917503 HID917503 HRZ917503 IBV917503 ILR917503 IVN917503 JFJ917503 JPF917503 JZB917503 KIX917503 KST917503 LCP917503 LML917503 LWH917503 MGD917503 MPZ917503 MZV917503 NJR917503 NTN917503 ODJ917503 ONF917503 OXB917503 PGX917503 PQT917503 QAP917503 QKL917503 QUH917503 RED917503 RNZ917503 RXV917503 SHR917503 SRN917503 TBJ917503 TLF917503 TVB917503 UEX917503 UOT917503 UYP917503 VIL917503 VSH917503 WCD917503 WLZ917503 WVV917503 N983039 JJ983039 TF983039 ADB983039 AMX983039 AWT983039 BGP983039 BQL983039 CAH983039 CKD983039 CTZ983039 DDV983039 DNR983039 DXN983039 EHJ983039 ERF983039 FBB983039 FKX983039 FUT983039 GEP983039 GOL983039 GYH983039 HID983039 HRZ983039 IBV983039 ILR983039 IVN983039 JFJ983039 JPF983039 JZB983039 KIX983039 KST983039 LCP983039 LML983039 LWH983039 MGD983039 MPZ983039 MZV983039 NJR983039 NTN983039 ODJ983039 ONF983039 OXB983039 PGX983039 PQT983039 QAP983039 QKL983039 QUH983039 RED983039 RNZ983039 RXV983039 SHR983039 SRN983039 TBJ983039 TLF983039 TVB983039 UEX983039 UOT983039 UYP983039 VIL983039 VSH983039 WCD983039 WLZ983039 WVV983039" xr:uid="{00000000-0002-0000-0300-000003000000}">
      <formula1>$D$159:$D$163</formula1>
    </dataValidation>
  </dataValidations>
  <pageMargins left="0.25" right="0.25" top="0.75" bottom="0.75" header="0.3" footer="0.3"/>
  <pageSetup paperSize="9" scale="9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35169" r:id="rId4" name="Label 1">
              <controlPr defaultSize="0" print="0" autoFill="0" autoLine="0" autoPict="0">
                <anchor moveWithCells="1" sizeWithCells="1">
                  <from>
                    <xdr:col>0</xdr:col>
                    <xdr:colOff>0</xdr:colOff>
                    <xdr:row>29</xdr:row>
                    <xdr:rowOff>69850</xdr:rowOff>
                  </from>
                  <to>
                    <xdr:col>13</xdr:col>
                    <xdr:colOff>266700</xdr:colOff>
                    <xdr:row>36</xdr:row>
                    <xdr:rowOff>50800</xdr:rowOff>
                  </to>
                </anchor>
              </controlPr>
            </control>
          </mc:Choice>
        </mc:AlternateContent>
        <mc:AlternateContent xmlns:mc="http://schemas.openxmlformats.org/markup-compatibility/2006">
          <mc:Choice Requires="x14">
            <control shapeId="135170" r:id="rId5" name="Label 2">
              <controlPr defaultSize="0" print="0" autoFill="0" autoLine="0" autoPict="0">
                <anchor moveWithCells="1" sizeWithCells="1">
                  <from>
                    <xdr:col>12</xdr:col>
                    <xdr:colOff>438150</xdr:colOff>
                    <xdr:row>0</xdr:row>
                    <xdr:rowOff>0</xdr:rowOff>
                  </from>
                  <to>
                    <xdr:col>13</xdr:col>
                    <xdr:colOff>241300</xdr:colOff>
                    <xdr:row>1</xdr:row>
                    <xdr:rowOff>190500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O282"/>
  <sheetViews>
    <sheetView workbookViewId="0">
      <selection activeCell="K10" sqref="K10"/>
    </sheetView>
  </sheetViews>
  <sheetFormatPr defaultColWidth="9.1796875" defaultRowHeight="12.5" x14ac:dyDescent="0.25"/>
  <cols>
    <col min="1" max="1" width="7.7265625" style="107" customWidth="1"/>
    <col min="2" max="2" width="12.7265625" style="107" customWidth="1"/>
    <col min="3" max="3" width="24.7265625" style="107" customWidth="1"/>
    <col min="4" max="4" width="16.7265625" style="108" customWidth="1"/>
    <col min="5" max="5" width="12.7265625" style="108" customWidth="1"/>
    <col min="6" max="6" width="15.7265625" style="108" customWidth="1"/>
    <col min="7" max="7" width="18.7265625" style="108" customWidth="1"/>
    <col min="8" max="8" width="10.7265625" style="108" customWidth="1"/>
    <col min="9" max="256" width="9.1796875" style="107"/>
    <col min="257" max="257" width="7.7265625" style="107" customWidth="1"/>
    <col min="258" max="258" width="12.7265625" style="107" customWidth="1"/>
    <col min="259" max="259" width="24.7265625" style="107" customWidth="1"/>
    <col min="260" max="260" width="16.7265625" style="107" customWidth="1"/>
    <col min="261" max="261" width="12.7265625" style="107" customWidth="1"/>
    <col min="262" max="262" width="15.7265625" style="107" customWidth="1"/>
    <col min="263" max="263" width="18.7265625" style="107" customWidth="1"/>
    <col min="264" max="264" width="10.7265625" style="107" customWidth="1"/>
    <col min="265" max="512" width="9.1796875" style="107"/>
    <col min="513" max="513" width="7.7265625" style="107" customWidth="1"/>
    <col min="514" max="514" width="12.7265625" style="107" customWidth="1"/>
    <col min="515" max="515" width="24.7265625" style="107" customWidth="1"/>
    <col min="516" max="516" width="16.7265625" style="107" customWidth="1"/>
    <col min="517" max="517" width="12.7265625" style="107" customWidth="1"/>
    <col min="518" max="518" width="15.7265625" style="107" customWidth="1"/>
    <col min="519" max="519" width="18.7265625" style="107" customWidth="1"/>
    <col min="520" max="520" width="10.7265625" style="107" customWidth="1"/>
    <col min="521" max="768" width="9.1796875" style="107"/>
    <col min="769" max="769" width="7.7265625" style="107" customWidth="1"/>
    <col min="770" max="770" width="12.7265625" style="107" customWidth="1"/>
    <col min="771" max="771" width="24.7265625" style="107" customWidth="1"/>
    <col min="772" max="772" width="16.7265625" style="107" customWidth="1"/>
    <col min="773" max="773" width="12.7265625" style="107" customWidth="1"/>
    <col min="774" max="774" width="15.7265625" style="107" customWidth="1"/>
    <col min="775" max="775" width="18.7265625" style="107" customWidth="1"/>
    <col min="776" max="776" width="10.7265625" style="107" customWidth="1"/>
    <col min="777" max="1024" width="9.1796875" style="107"/>
    <col min="1025" max="1025" width="7.7265625" style="107" customWidth="1"/>
    <col min="1026" max="1026" width="12.7265625" style="107" customWidth="1"/>
    <col min="1027" max="1027" width="24.7265625" style="107" customWidth="1"/>
    <col min="1028" max="1028" width="16.7265625" style="107" customWidth="1"/>
    <col min="1029" max="1029" width="12.7265625" style="107" customWidth="1"/>
    <col min="1030" max="1030" width="15.7265625" style="107" customWidth="1"/>
    <col min="1031" max="1031" width="18.7265625" style="107" customWidth="1"/>
    <col min="1032" max="1032" width="10.7265625" style="107" customWidth="1"/>
    <col min="1033" max="1280" width="9.1796875" style="107"/>
    <col min="1281" max="1281" width="7.7265625" style="107" customWidth="1"/>
    <col min="1282" max="1282" width="12.7265625" style="107" customWidth="1"/>
    <col min="1283" max="1283" width="24.7265625" style="107" customWidth="1"/>
    <col min="1284" max="1284" width="16.7265625" style="107" customWidth="1"/>
    <col min="1285" max="1285" width="12.7265625" style="107" customWidth="1"/>
    <col min="1286" max="1286" width="15.7265625" style="107" customWidth="1"/>
    <col min="1287" max="1287" width="18.7265625" style="107" customWidth="1"/>
    <col min="1288" max="1288" width="10.7265625" style="107" customWidth="1"/>
    <col min="1289" max="1536" width="9.1796875" style="107"/>
    <col min="1537" max="1537" width="7.7265625" style="107" customWidth="1"/>
    <col min="1538" max="1538" width="12.7265625" style="107" customWidth="1"/>
    <col min="1539" max="1539" width="24.7265625" style="107" customWidth="1"/>
    <col min="1540" max="1540" width="16.7265625" style="107" customWidth="1"/>
    <col min="1541" max="1541" width="12.7265625" style="107" customWidth="1"/>
    <col min="1542" max="1542" width="15.7265625" style="107" customWidth="1"/>
    <col min="1543" max="1543" width="18.7265625" style="107" customWidth="1"/>
    <col min="1544" max="1544" width="10.7265625" style="107" customWidth="1"/>
    <col min="1545" max="1792" width="9.1796875" style="107"/>
    <col min="1793" max="1793" width="7.7265625" style="107" customWidth="1"/>
    <col min="1794" max="1794" width="12.7265625" style="107" customWidth="1"/>
    <col min="1795" max="1795" width="24.7265625" style="107" customWidth="1"/>
    <col min="1796" max="1796" width="16.7265625" style="107" customWidth="1"/>
    <col min="1797" max="1797" width="12.7265625" style="107" customWidth="1"/>
    <col min="1798" max="1798" width="15.7265625" style="107" customWidth="1"/>
    <col min="1799" max="1799" width="18.7265625" style="107" customWidth="1"/>
    <col min="1800" max="1800" width="10.7265625" style="107" customWidth="1"/>
    <col min="1801" max="2048" width="9.1796875" style="107"/>
    <col min="2049" max="2049" width="7.7265625" style="107" customWidth="1"/>
    <col min="2050" max="2050" width="12.7265625" style="107" customWidth="1"/>
    <col min="2051" max="2051" width="24.7265625" style="107" customWidth="1"/>
    <col min="2052" max="2052" width="16.7265625" style="107" customWidth="1"/>
    <col min="2053" max="2053" width="12.7265625" style="107" customWidth="1"/>
    <col min="2054" max="2054" width="15.7265625" style="107" customWidth="1"/>
    <col min="2055" max="2055" width="18.7265625" style="107" customWidth="1"/>
    <col min="2056" max="2056" width="10.7265625" style="107" customWidth="1"/>
    <col min="2057" max="2304" width="9.1796875" style="107"/>
    <col min="2305" max="2305" width="7.7265625" style="107" customWidth="1"/>
    <col min="2306" max="2306" width="12.7265625" style="107" customWidth="1"/>
    <col min="2307" max="2307" width="24.7265625" style="107" customWidth="1"/>
    <col min="2308" max="2308" width="16.7265625" style="107" customWidth="1"/>
    <col min="2309" max="2309" width="12.7265625" style="107" customWidth="1"/>
    <col min="2310" max="2310" width="15.7265625" style="107" customWidth="1"/>
    <col min="2311" max="2311" width="18.7265625" style="107" customWidth="1"/>
    <col min="2312" max="2312" width="10.7265625" style="107" customWidth="1"/>
    <col min="2313" max="2560" width="9.1796875" style="107"/>
    <col min="2561" max="2561" width="7.7265625" style="107" customWidth="1"/>
    <col min="2562" max="2562" width="12.7265625" style="107" customWidth="1"/>
    <col min="2563" max="2563" width="24.7265625" style="107" customWidth="1"/>
    <col min="2564" max="2564" width="16.7265625" style="107" customWidth="1"/>
    <col min="2565" max="2565" width="12.7265625" style="107" customWidth="1"/>
    <col min="2566" max="2566" width="15.7265625" style="107" customWidth="1"/>
    <col min="2567" max="2567" width="18.7265625" style="107" customWidth="1"/>
    <col min="2568" max="2568" width="10.7265625" style="107" customWidth="1"/>
    <col min="2569" max="2816" width="9.1796875" style="107"/>
    <col min="2817" max="2817" width="7.7265625" style="107" customWidth="1"/>
    <col min="2818" max="2818" width="12.7265625" style="107" customWidth="1"/>
    <col min="2819" max="2819" width="24.7265625" style="107" customWidth="1"/>
    <col min="2820" max="2820" width="16.7265625" style="107" customWidth="1"/>
    <col min="2821" max="2821" width="12.7265625" style="107" customWidth="1"/>
    <col min="2822" max="2822" width="15.7265625" style="107" customWidth="1"/>
    <col min="2823" max="2823" width="18.7265625" style="107" customWidth="1"/>
    <col min="2824" max="2824" width="10.7265625" style="107" customWidth="1"/>
    <col min="2825" max="3072" width="9.1796875" style="107"/>
    <col min="3073" max="3073" width="7.7265625" style="107" customWidth="1"/>
    <col min="3074" max="3074" width="12.7265625" style="107" customWidth="1"/>
    <col min="3075" max="3075" width="24.7265625" style="107" customWidth="1"/>
    <col min="3076" max="3076" width="16.7265625" style="107" customWidth="1"/>
    <col min="3077" max="3077" width="12.7265625" style="107" customWidth="1"/>
    <col min="3078" max="3078" width="15.7265625" style="107" customWidth="1"/>
    <col min="3079" max="3079" width="18.7265625" style="107" customWidth="1"/>
    <col min="3080" max="3080" width="10.7265625" style="107" customWidth="1"/>
    <col min="3081" max="3328" width="9.1796875" style="107"/>
    <col min="3329" max="3329" width="7.7265625" style="107" customWidth="1"/>
    <col min="3330" max="3330" width="12.7265625" style="107" customWidth="1"/>
    <col min="3331" max="3331" width="24.7265625" style="107" customWidth="1"/>
    <col min="3332" max="3332" width="16.7265625" style="107" customWidth="1"/>
    <col min="3333" max="3333" width="12.7265625" style="107" customWidth="1"/>
    <col min="3334" max="3334" width="15.7265625" style="107" customWidth="1"/>
    <col min="3335" max="3335" width="18.7265625" style="107" customWidth="1"/>
    <col min="3336" max="3336" width="10.7265625" style="107" customWidth="1"/>
    <col min="3337" max="3584" width="9.1796875" style="107"/>
    <col min="3585" max="3585" width="7.7265625" style="107" customWidth="1"/>
    <col min="3586" max="3586" width="12.7265625" style="107" customWidth="1"/>
    <col min="3587" max="3587" width="24.7265625" style="107" customWidth="1"/>
    <col min="3588" max="3588" width="16.7265625" style="107" customWidth="1"/>
    <col min="3589" max="3589" width="12.7265625" style="107" customWidth="1"/>
    <col min="3590" max="3590" width="15.7265625" style="107" customWidth="1"/>
    <col min="3591" max="3591" width="18.7265625" style="107" customWidth="1"/>
    <col min="3592" max="3592" width="10.7265625" style="107" customWidth="1"/>
    <col min="3593" max="3840" width="9.1796875" style="107"/>
    <col min="3841" max="3841" width="7.7265625" style="107" customWidth="1"/>
    <col min="3842" max="3842" width="12.7265625" style="107" customWidth="1"/>
    <col min="3843" max="3843" width="24.7265625" style="107" customWidth="1"/>
    <col min="3844" max="3844" width="16.7265625" style="107" customWidth="1"/>
    <col min="3845" max="3845" width="12.7265625" style="107" customWidth="1"/>
    <col min="3846" max="3846" width="15.7265625" style="107" customWidth="1"/>
    <col min="3847" max="3847" width="18.7265625" style="107" customWidth="1"/>
    <col min="3848" max="3848" width="10.7265625" style="107" customWidth="1"/>
    <col min="3849" max="4096" width="9.1796875" style="107"/>
    <col min="4097" max="4097" width="7.7265625" style="107" customWidth="1"/>
    <col min="4098" max="4098" width="12.7265625" style="107" customWidth="1"/>
    <col min="4099" max="4099" width="24.7265625" style="107" customWidth="1"/>
    <col min="4100" max="4100" width="16.7265625" style="107" customWidth="1"/>
    <col min="4101" max="4101" width="12.7265625" style="107" customWidth="1"/>
    <col min="4102" max="4102" width="15.7265625" style="107" customWidth="1"/>
    <col min="4103" max="4103" width="18.7265625" style="107" customWidth="1"/>
    <col min="4104" max="4104" width="10.7265625" style="107" customWidth="1"/>
    <col min="4105" max="4352" width="9.1796875" style="107"/>
    <col min="4353" max="4353" width="7.7265625" style="107" customWidth="1"/>
    <col min="4354" max="4354" width="12.7265625" style="107" customWidth="1"/>
    <col min="4355" max="4355" width="24.7265625" style="107" customWidth="1"/>
    <col min="4356" max="4356" width="16.7265625" style="107" customWidth="1"/>
    <col min="4357" max="4357" width="12.7265625" style="107" customWidth="1"/>
    <col min="4358" max="4358" width="15.7265625" style="107" customWidth="1"/>
    <col min="4359" max="4359" width="18.7265625" style="107" customWidth="1"/>
    <col min="4360" max="4360" width="10.7265625" style="107" customWidth="1"/>
    <col min="4361" max="4608" width="9.1796875" style="107"/>
    <col min="4609" max="4609" width="7.7265625" style="107" customWidth="1"/>
    <col min="4610" max="4610" width="12.7265625" style="107" customWidth="1"/>
    <col min="4611" max="4611" width="24.7265625" style="107" customWidth="1"/>
    <col min="4612" max="4612" width="16.7265625" style="107" customWidth="1"/>
    <col min="4613" max="4613" width="12.7265625" style="107" customWidth="1"/>
    <col min="4614" max="4614" width="15.7265625" style="107" customWidth="1"/>
    <col min="4615" max="4615" width="18.7265625" style="107" customWidth="1"/>
    <col min="4616" max="4616" width="10.7265625" style="107" customWidth="1"/>
    <col min="4617" max="4864" width="9.1796875" style="107"/>
    <col min="4865" max="4865" width="7.7265625" style="107" customWidth="1"/>
    <col min="4866" max="4866" width="12.7265625" style="107" customWidth="1"/>
    <col min="4867" max="4867" width="24.7265625" style="107" customWidth="1"/>
    <col min="4868" max="4868" width="16.7265625" style="107" customWidth="1"/>
    <col min="4869" max="4869" width="12.7265625" style="107" customWidth="1"/>
    <col min="4870" max="4870" width="15.7265625" style="107" customWidth="1"/>
    <col min="4871" max="4871" width="18.7265625" style="107" customWidth="1"/>
    <col min="4872" max="4872" width="10.7265625" style="107" customWidth="1"/>
    <col min="4873" max="5120" width="9.1796875" style="107"/>
    <col min="5121" max="5121" width="7.7265625" style="107" customWidth="1"/>
    <col min="5122" max="5122" width="12.7265625" style="107" customWidth="1"/>
    <col min="5123" max="5123" width="24.7265625" style="107" customWidth="1"/>
    <col min="5124" max="5124" width="16.7265625" style="107" customWidth="1"/>
    <col min="5125" max="5125" width="12.7265625" style="107" customWidth="1"/>
    <col min="5126" max="5126" width="15.7265625" style="107" customWidth="1"/>
    <col min="5127" max="5127" width="18.7265625" style="107" customWidth="1"/>
    <col min="5128" max="5128" width="10.7265625" style="107" customWidth="1"/>
    <col min="5129" max="5376" width="9.1796875" style="107"/>
    <col min="5377" max="5377" width="7.7265625" style="107" customWidth="1"/>
    <col min="5378" max="5378" width="12.7265625" style="107" customWidth="1"/>
    <col min="5379" max="5379" width="24.7265625" style="107" customWidth="1"/>
    <col min="5380" max="5380" width="16.7265625" style="107" customWidth="1"/>
    <col min="5381" max="5381" width="12.7265625" style="107" customWidth="1"/>
    <col min="5382" max="5382" width="15.7265625" style="107" customWidth="1"/>
    <col min="5383" max="5383" width="18.7265625" style="107" customWidth="1"/>
    <col min="5384" max="5384" width="10.7265625" style="107" customWidth="1"/>
    <col min="5385" max="5632" width="9.1796875" style="107"/>
    <col min="5633" max="5633" width="7.7265625" style="107" customWidth="1"/>
    <col min="5634" max="5634" width="12.7265625" style="107" customWidth="1"/>
    <col min="5635" max="5635" width="24.7265625" style="107" customWidth="1"/>
    <col min="5636" max="5636" width="16.7265625" style="107" customWidth="1"/>
    <col min="5637" max="5637" width="12.7265625" style="107" customWidth="1"/>
    <col min="5638" max="5638" width="15.7265625" style="107" customWidth="1"/>
    <col min="5639" max="5639" width="18.7265625" style="107" customWidth="1"/>
    <col min="5640" max="5640" width="10.7265625" style="107" customWidth="1"/>
    <col min="5641" max="5888" width="9.1796875" style="107"/>
    <col min="5889" max="5889" width="7.7265625" style="107" customWidth="1"/>
    <col min="5890" max="5890" width="12.7265625" style="107" customWidth="1"/>
    <col min="5891" max="5891" width="24.7265625" style="107" customWidth="1"/>
    <col min="5892" max="5892" width="16.7265625" style="107" customWidth="1"/>
    <col min="5893" max="5893" width="12.7265625" style="107" customWidth="1"/>
    <col min="5894" max="5894" width="15.7265625" style="107" customWidth="1"/>
    <col min="5895" max="5895" width="18.7265625" style="107" customWidth="1"/>
    <col min="5896" max="5896" width="10.7265625" style="107" customWidth="1"/>
    <col min="5897" max="6144" width="9.1796875" style="107"/>
    <col min="6145" max="6145" width="7.7265625" style="107" customWidth="1"/>
    <col min="6146" max="6146" width="12.7265625" style="107" customWidth="1"/>
    <col min="6147" max="6147" width="24.7265625" style="107" customWidth="1"/>
    <col min="6148" max="6148" width="16.7265625" style="107" customWidth="1"/>
    <col min="6149" max="6149" width="12.7265625" style="107" customWidth="1"/>
    <col min="6150" max="6150" width="15.7265625" style="107" customWidth="1"/>
    <col min="6151" max="6151" width="18.7265625" style="107" customWidth="1"/>
    <col min="6152" max="6152" width="10.7265625" style="107" customWidth="1"/>
    <col min="6153" max="6400" width="9.1796875" style="107"/>
    <col min="6401" max="6401" width="7.7265625" style="107" customWidth="1"/>
    <col min="6402" max="6402" width="12.7265625" style="107" customWidth="1"/>
    <col min="6403" max="6403" width="24.7265625" style="107" customWidth="1"/>
    <col min="6404" max="6404" width="16.7265625" style="107" customWidth="1"/>
    <col min="6405" max="6405" width="12.7265625" style="107" customWidth="1"/>
    <col min="6406" max="6406" width="15.7265625" style="107" customWidth="1"/>
    <col min="6407" max="6407" width="18.7265625" style="107" customWidth="1"/>
    <col min="6408" max="6408" width="10.7265625" style="107" customWidth="1"/>
    <col min="6409" max="6656" width="9.1796875" style="107"/>
    <col min="6657" max="6657" width="7.7265625" style="107" customWidth="1"/>
    <col min="6658" max="6658" width="12.7265625" style="107" customWidth="1"/>
    <col min="6659" max="6659" width="24.7265625" style="107" customWidth="1"/>
    <col min="6660" max="6660" width="16.7265625" style="107" customWidth="1"/>
    <col min="6661" max="6661" width="12.7265625" style="107" customWidth="1"/>
    <col min="6662" max="6662" width="15.7265625" style="107" customWidth="1"/>
    <col min="6663" max="6663" width="18.7265625" style="107" customWidth="1"/>
    <col min="6664" max="6664" width="10.7265625" style="107" customWidth="1"/>
    <col min="6665" max="6912" width="9.1796875" style="107"/>
    <col min="6913" max="6913" width="7.7265625" style="107" customWidth="1"/>
    <col min="6914" max="6914" width="12.7265625" style="107" customWidth="1"/>
    <col min="6915" max="6915" width="24.7265625" style="107" customWidth="1"/>
    <col min="6916" max="6916" width="16.7265625" style="107" customWidth="1"/>
    <col min="6917" max="6917" width="12.7265625" style="107" customWidth="1"/>
    <col min="6918" max="6918" width="15.7265625" style="107" customWidth="1"/>
    <col min="6919" max="6919" width="18.7265625" style="107" customWidth="1"/>
    <col min="6920" max="6920" width="10.7265625" style="107" customWidth="1"/>
    <col min="6921" max="7168" width="9.1796875" style="107"/>
    <col min="7169" max="7169" width="7.7265625" style="107" customWidth="1"/>
    <col min="7170" max="7170" width="12.7265625" style="107" customWidth="1"/>
    <col min="7171" max="7171" width="24.7265625" style="107" customWidth="1"/>
    <col min="7172" max="7172" width="16.7265625" style="107" customWidth="1"/>
    <col min="7173" max="7173" width="12.7265625" style="107" customWidth="1"/>
    <col min="7174" max="7174" width="15.7265625" style="107" customWidth="1"/>
    <col min="7175" max="7175" width="18.7265625" style="107" customWidth="1"/>
    <col min="7176" max="7176" width="10.7265625" style="107" customWidth="1"/>
    <col min="7177" max="7424" width="9.1796875" style="107"/>
    <col min="7425" max="7425" width="7.7265625" style="107" customWidth="1"/>
    <col min="7426" max="7426" width="12.7265625" style="107" customWidth="1"/>
    <col min="7427" max="7427" width="24.7265625" style="107" customWidth="1"/>
    <col min="7428" max="7428" width="16.7265625" style="107" customWidth="1"/>
    <col min="7429" max="7429" width="12.7265625" style="107" customWidth="1"/>
    <col min="7430" max="7430" width="15.7265625" style="107" customWidth="1"/>
    <col min="7431" max="7431" width="18.7265625" style="107" customWidth="1"/>
    <col min="7432" max="7432" width="10.7265625" style="107" customWidth="1"/>
    <col min="7433" max="7680" width="9.1796875" style="107"/>
    <col min="7681" max="7681" width="7.7265625" style="107" customWidth="1"/>
    <col min="7682" max="7682" width="12.7265625" style="107" customWidth="1"/>
    <col min="7683" max="7683" width="24.7265625" style="107" customWidth="1"/>
    <col min="7684" max="7684" width="16.7265625" style="107" customWidth="1"/>
    <col min="7685" max="7685" width="12.7265625" style="107" customWidth="1"/>
    <col min="7686" max="7686" width="15.7265625" style="107" customWidth="1"/>
    <col min="7687" max="7687" width="18.7265625" style="107" customWidth="1"/>
    <col min="7688" max="7688" width="10.7265625" style="107" customWidth="1"/>
    <col min="7689" max="7936" width="9.1796875" style="107"/>
    <col min="7937" max="7937" width="7.7265625" style="107" customWidth="1"/>
    <col min="7938" max="7938" width="12.7265625" style="107" customWidth="1"/>
    <col min="7939" max="7939" width="24.7265625" style="107" customWidth="1"/>
    <col min="7940" max="7940" width="16.7265625" style="107" customWidth="1"/>
    <col min="7941" max="7941" width="12.7265625" style="107" customWidth="1"/>
    <col min="7942" max="7942" width="15.7265625" style="107" customWidth="1"/>
    <col min="7943" max="7943" width="18.7265625" style="107" customWidth="1"/>
    <col min="7944" max="7944" width="10.7265625" style="107" customWidth="1"/>
    <col min="7945" max="8192" width="9.1796875" style="107"/>
    <col min="8193" max="8193" width="7.7265625" style="107" customWidth="1"/>
    <col min="8194" max="8194" width="12.7265625" style="107" customWidth="1"/>
    <col min="8195" max="8195" width="24.7265625" style="107" customWidth="1"/>
    <col min="8196" max="8196" width="16.7265625" style="107" customWidth="1"/>
    <col min="8197" max="8197" width="12.7265625" style="107" customWidth="1"/>
    <col min="8198" max="8198" width="15.7265625" style="107" customWidth="1"/>
    <col min="8199" max="8199" width="18.7265625" style="107" customWidth="1"/>
    <col min="8200" max="8200" width="10.7265625" style="107" customWidth="1"/>
    <col min="8201" max="8448" width="9.1796875" style="107"/>
    <col min="8449" max="8449" width="7.7265625" style="107" customWidth="1"/>
    <col min="8450" max="8450" width="12.7265625" style="107" customWidth="1"/>
    <col min="8451" max="8451" width="24.7265625" style="107" customWidth="1"/>
    <col min="8452" max="8452" width="16.7265625" style="107" customWidth="1"/>
    <col min="8453" max="8453" width="12.7265625" style="107" customWidth="1"/>
    <col min="8454" max="8454" width="15.7265625" style="107" customWidth="1"/>
    <col min="8455" max="8455" width="18.7265625" style="107" customWidth="1"/>
    <col min="8456" max="8456" width="10.7265625" style="107" customWidth="1"/>
    <col min="8457" max="8704" width="9.1796875" style="107"/>
    <col min="8705" max="8705" width="7.7265625" style="107" customWidth="1"/>
    <col min="8706" max="8706" width="12.7265625" style="107" customWidth="1"/>
    <col min="8707" max="8707" width="24.7265625" style="107" customWidth="1"/>
    <col min="8708" max="8708" width="16.7265625" style="107" customWidth="1"/>
    <col min="8709" max="8709" width="12.7265625" style="107" customWidth="1"/>
    <col min="8710" max="8710" width="15.7265625" style="107" customWidth="1"/>
    <col min="8711" max="8711" width="18.7265625" style="107" customWidth="1"/>
    <col min="8712" max="8712" width="10.7265625" style="107" customWidth="1"/>
    <col min="8713" max="8960" width="9.1796875" style="107"/>
    <col min="8961" max="8961" width="7.7265625" style="107" customWidth="1"/>
    <col min="8962" max="8962" width="12.7265625" style="107" customWidth="1"/>
    <col min="8963" max="8963" width="24.7265625" style="107" customWidth="1"/>
    <col min="8964" max="8964" width="16.7265625" style="107" customWidth="1"/>
    <col min="8965" max="8965" width="12.7265625" style="107" customWidth="1"/>
    <col min="8966" max="8966" width="15.7265625" style="107" customWidth="1"/>
    <col min="8967" max="8967" width="18.7265625" style="107" customWidth="1"/>
    <col min="8968" max="8968" width="10.7265625" style="107" customWidth="1"/>
    <col min="8969" max="9216" width="9.1796875" style="107"/>
    <col min="9217" max="9217" width="7.7265625" style="107" customWidth="1"/>
    <col min="9218" max="9218" width="12.7265625" style="107" customWidth="1"/>
    <col min="9219" max="9219" width="24.7265625" style="107" customWidth="1"/>
    <col min="9220" max="9220" width="16.7265625" style="107" customWidth="1"/>
    <col min="9221" max="9221" width="12.7265625" style="107" customWidth="1"/>
    <col min="9222" max="9222" width="15.7265625" style="107" customWidth="1"/>
    <col min="9223" max="9223" width="18.7265625" style="107" customWidth="1"/>
    <col min="9224" max="9224" width="10.7265625" style="107" customWidth="1"/>
    <col min="9225" max="9472" width="9.1796875" style="107"/>
    <col min="9473" max="9473" width="7.7265625" style="107" customWidth="1"/>
    <col min="9474" max="9474" width="12.7265625" style="107" customWidth="1"/>
    <col min="9475" max="9475" width="24.7265625" style="107" customWidth="1"/>
    <col min="9476" max="9476" width="16.7265625" style="107" customWidth="1"/>
    <col min="9477" max="9477" width="12.7265625" style="107" customWidth="1"/>
    <col min="9478" max="9478" width="15.7265625" style="107" customWidth="1"/>
    <col min="9479" max="9479" width="18.7265625" style="107" customWidth="1"/>
    <col min="9480" max="9480" width="10.7265625" style="107" customWidth="1"/>
    <col min="9481" max="9728" width="9.1796875" style="107"/>
    <col min="9729" max="9729" width="7.7265625" style="107" customWidth="1"/>
    <col min="9730" max="9730" width="12.7265625" style="107" customWidth="1"/>
    <col min="9731" max="9731" width="24.7265625" style="107" customWidth="1"/>
    <col min="9732" max="9732" width="16.7265625" style="107" customWidth="1"/>
    <col min="9733" max="9733" width="12.7265625" style="107" customWidth="1"/>
    <col min="9734" max="9734" width="15.7265625" style="107" customWidth="1"/>
    <col min="9735" max="9735" width="18.7265625" style="107" customWidth="1"/>
    <col min="9736" max="9736" width="10.7265625" style="107" customWidth="1"/>
    <col min="9737" max="9984" width="9.1796875" style="107"/>
    <col min="9985" max="9985" width="7.7265625" style="107" customWidth="1"/>
    <col min="9986" max="9986" width="12.7265625" style="107" customWidth="1"/>
    <col min="9987" max="9987" width="24.7265625" style="107" customWidth="1"/>
    <col min="9988" max="9988" width="16.7265625" style="107" customWidth="1"/>
    <col min="9989" max="9989" width="12.7265625" style="107" customWidth="1"/>
    <col min="9990" max="9990" width="15.7265625" style="107" customWidth="1"/>
    <col min="9991" max="9991" width="18.7265625" style="107" customWidth="1"/>
    <col min="9992" max="9992" width="10.7265625" style="107" customWidth="1"/>
    <col min="9993" max="10240" width="9.1796875" style="107"/>
    <col min="10241" max="10241" width="7.7265625" style="107" customWidth="1"/>
    <col min="10242" max="10242" width="12.7265625" style="107" customWidth="1"/>
    <col min="10243" max="10243" width="24.7265625" style="107" customWidth="1"/>
    <col min="10244" max="10244" width="16.7265625" style="107" customWidth="1"/>
    <col min="10245" max="10245" width="12.7265625" style="107" customWidth="1"/>
    <col min="10246" max="10246" width="15.7265625" style="107" customWidth="1"/>
    <col min="10247" max="10247" width="18.7265625" style="107" customWidth="1"/>
    <col min="10248" max="10248" width="10.7265625" style="107" customWidth="1"/>
    <col min="10249" max="10496" width="9.1796875" style="107"/>
    <col min="10497" max="10497" width="7.7265625" style="107" customWidth="1"/>
    <col min="10498" max="10498" width="12.7265625" style="107" customWidth="1"/>
    <col min="10499" max="10499" width="24.7265625" style="107" customWidth="1"/>
    <col min="10500" max="10500" width="16.7265625" style="107" customWidth="1"/>
    <col min="10501" max="10501" width="12.7265625" style="107" customWidth="1"/>
    <col min="10502" max="10502" width="15.7265625" style="107" customWidth="1"/>
    <col min="10503" max="10503" width="18.7265625" style="107" customWidth="1"/>
    <col min="10504" max="10504" width="10.7265625" style="107" customWidth="1"/>
    <col min="10505" max="10752" width="9.1796875" style="107"/>
    <col min="10753" max="10753" width="7.7265625" style="107" customWidth="1"/>
    <col min="10754" max="10754" width="12.7265625" style="107" customWidth="1"/>
    <col min="10755" max="10755" width="24.7265625" style="107" customWidth="1"/>
    <col min="10756" max="10756" width="16.7265625" style="107" customWidth="1"/>
    <col min="10757" max="10757" width="12.7265625" style="107" customWidth="1"/>
    <col min="10758" max="10758" width="15.7265625" style="107" customWidth="1"/>
    <col min="10759" max="10759" width="18.7265625" style="107" customWidth="1"/>
    <col min="10760" max="10760" width="10.7265625" style="107" customWidth="1"/>
    <col min="10761" max="11008" width="9.1796875" style="107"/>
    <col min="11009" max="11009" width="7.7265625" style="107" customWidth="1"/>
    <col min="11010" max="11010" width="12.7265625" style="107" customWidth="1"/>
    <col min="11011" max="11011" width="24.7265625" style="107" customWidth="1"/>
    <col min="11012" max="11012" width="16.7265625" style="107" customWidth="1"/>
    <col min="11013" max="11013" width="12.7265625" style="107" customWidth="1"/>
    <col min="11014" max="11014" width="15.7265625" style="107" customWidth="1"/>
    <col min="11015" max="11015" width="18.7265625" style="107" customWidth="1"/>
    <col min="11016" max="11016" width="10.7265625" style="107" customWidth="1"/>
    <col min="11017" max="11264" width="9.1796875" style="107"/>
    <col min="11265" max="11265" width="7.7265625" style="107" customWidth="1"/>
    <col min="11266" max="11266" width="12.7265625" style="107" customWidth="1"/>
    <col min="11267" max="11267" width="24.7265625" style="107" customWidth="1"/>
    <col min="11268" max="11268" width="16.7265625" style="107" customWidth="1"/>
    <col min="11269" max="11269" width="12.7265625" style="107" customWidth="1"/>
    <col min="11270" max="11270" width="15.7265625" style="107" customWidth="1"/>
    <col min="11271" max="11271" width="18.7265625" style="107" customWidth="1"/>
    <col min="11272" max="11272" width="10.7265625" style="107" customWidth="1"/>
    <col min="11273" max="11520" width="9.1796875" style="107"/>
    <col min="11521" max="11521" width="7.7265625" style="107" customWidth="1"/>
    <col min="11522" max="11522" width="12.7265625" style="107" customWidth="1"/>
    <col min="11523" max="11523" width="24.7265625" style="107" customWidth="1"/>
    <col min="11524" max="11524" width="16.7265625" style="107" customWidth="1"/>
    <col min="11525" max="11525" width="12.7265625" style="107" customWidth="1"/>
    <col min="11526" max="11526" width="15.7265625" style="107" customWidth="1"/>
    <col min="11527" max="11527" width="18.7265625" style="107" customWidth="1"/>
    <col min="11528" max="11528" width="10.7265625" style="107" customWidth="1"/>
    <col min="11529" max="11776" width="9.1796875" style="107"/>
    <col min="11777" max="11777" width="7.7265625" style="107" customWidth="1"/>
    <col min="11778" max="11778" width="12.7265625" style="107" customWidth="1"/>
    <col min="11779" max="11779" width="24.7265625" style="107" customWidth="1"/>
    <col min="11780" max="11780" width="16.7265625" style="107" customWidth="1"/>
    <col min="11781" max="11781" width="12.7265625" style="107" customWidth="1"/>
    <col min="11782" max="11782" width="15.7265625" style="107" customWidth="1"/>
    <col min="11783" max="11783" width="18.7265625" style="107" customWidth="1"/>
    <col min="11784" max="11784" width="10.7265625" style="107" customWidth="1"/>
    <col min="11785" max="12032" width="9.1796875" style="107"/>
    <col min="12033" max="12033" width="7.7265625" style="107" customWidth="1"/>
    <col min="12034" max="12034" width="12.7265625" style="107" customWidth="1"/>
    <col min="12035" max="12035" width="24.7265625" style="107" customWidth="1"/>
    <col min="12036" max="12036" width="16.7265625" style="107" customWidth="1"/>
    <col min="12037" max="12037" width="12.7265625" style="107" customWidth="1"/>
    <col min="12038" max="12038" width="15.7265625" style="107" customWidth="1"/>
    <col min="12039" max="12039" width="18.7265625" style="107" customWidth="1"/>
    <col min="12040" max="12040" width="10.7265625" style="107" customWidth="1"/>
    <col min="12041" max="12288" width="9.1796875" style="107"/>
    <col min="12289" max="12289" width="7.7265625" style="107" customWidth="1"/>
    <col min="12290" max="12290" width="12.7265625" style="107" customWidth="1"/>
    <col min="12291" max="12291" width="24.7265625" style="107" customWidth="1"/>
    <col min="12292" max="12292" width="16.7265625" style="107" customWidth="1"/>
    <col min="12293" max="12293" width="12.7265625" style="107" customWidth="1"/>
    <col min="12294" max="12294" width="15.7265625" style="107" customWidth="1"/>
    <col min="12295" max="12295" width="18.7265625" style="107" customWidth="1"/>
    <col min="12296" max="12296" width="10.7265625" style="107" customWidth="1"/>
    <col min="12297" max="12544" width="9.1796875" style="107"/>
    <col min="12545" max="12545" width="7.7265625" style="107" customWidth="1"/>
    <col min="12546" max="12546" width="12.7265625" style="107" customWidth="1"/>
    <col min="12547" max="12547" width="24.7265625" style="107" customWidth="1"/>
    <col min="12548" max="12548" width="16.7265625" style="107" customWidth="1"/>
    <col min="12549" max="12549" width="12.7265625" style="107" customWidth="1"/>
    <col min="12550" max="12550" width="15.7265625" style="107" customWidth="1"/>
    <col min="12551" max="12551" width="18.7265625" style="107" customWidth="1"/>
    <col min="12552" max="12552" width="10.7265625" style="107" customWidth="1"/>
    <col min="12553" max="12800" width="9.1796875" style="107"/>
    <col min="12801" max="12801" width="7.7265625" style="107" customWidth="1"/>
    <col min="12802" max="12802" width="12.7265625" style="107" customWidth="1"/>
    <col min="12803" max="12803" width="24.7265625" style="107" customWidth="1"/>
    <col min="12804" max="12804" width="16.7265625" style="107" customWidth="1"/>
    <col min="12805" max="12805" width="12.7265625" style="107" customWidth="1"/>
    <col min="12806" max="12806" width="15.7265625" style="107" customWidth="1"/>
    <col min="12807" max="12807" width="18.7265625" style="107" customWidth="1"/>
    <col min="12808" max="12808" width="10.7265625" style="107" customWidth="1"/>
    <col min="12809" max="13056" width="9.1796875" style="107"/>
    <col min="13057" max="13057" width="7.7265625" style="107" customWidth="1"/>
    <col min="13058" max="13058" width="12.7265625" style="107" customWidth="1"/>
    <col min="13059" max="13059" width="24.7265625" style="107" customWidth="1"/>
    <col min="13060" max="13060" width="16.7265625" style="107" customWidth="1"/>
    <col min="13061" max="13061" width="12.7265625" style="107" customWidth="1"/>
    <col min="13062" max="13062" width="15.7265625" style="107" customWidth="1"/>
    <col min="13063" max="13063" width="18.7265625" style="107" customWidth="1"/>
    <col min="13064" max="13064" width="10.7265625" style="107" customWidth="1"/>
    <col min="13065" max="13312" width="9.1796875" style="107"/>
    <col min="13313" max="13313" width="7.7265625" style="107" customWidth="1"/>
    <col min="13314" max="13314" width="12.7265625" style="107" customWidth="1"/>
    <col min="13315" max="13315" width="24.7265625" style="107" customWidth="1"/>
    <col min="13316" max="13316" width="16.7265625" style="107" customWidth="1"/>
    <col min="13317" max="13317" width="12.7265625" style="107" customWidth="1"/>
    <col min="13318" max="13318" width="15.7265625" style="107" customWidth="1"/>
    <col min="13319" max="13319" width="18.7265625" style="107" customWidth="1"/>
    <col min="13320" max="13320" width="10.7265625" style="107" customWidth="1"/>
    <col min="13321" max="13568" width="9.1796875" style="107"/>
    <col min="13569" max="13569" width="7.7265625" style="107" customWidth="1"/>
    <col min="13570" max="13570" width="12.7265625" style="107" customWidth="1"/>
    <col min="13571" max="13571" width="24.7265625" style="107" customWidth="1"/>
    <col min="13572" max="13572" width="16.7265625" style="107" customWidth="1"/>
    <col min="13573" max="13573" width="12.7265625" style="107" customWidth="1"/>
    <col min="13574" max="13574" width="15.7265625" style="107" customWidth="1"/>
    <col min="13575" max="13575" width="18.7265625" style="107" customWidth="1"/>
    <col min="13576" max="13576" width="10.7265625" style="107" customWidth="1"/>
    <col min="13577" max="13824" width="9.1796875" style="107"/>
    <col min="13825" max="13825" width="7.7265625" style="107" customWidth="1"/>
    <col min="13826" max="13826" width="12.7265625" style="107" customWidth="1"/>
    <col min="13827" max="13827" width="24.7265625" style="107" customWidth="1"/>
    <col min="13828" max="13828" width="16.7265625" style="107" customWidth="1"/>
    <col min="13829" max="13829" width="12.7265625" style="107" customWidth="1"/>
    <col min="13830" max="13830" width="15.7265625" style="107" customWidth="1"/>
    <col min="13831" max="13831" width="18.7265625" style="107" customWidth="1"/>
    <col min="13832" max="13832" width="10.7265625" style="107" customWidth="1"/>
    <col min="13833" max="14080" width="9.1796875" style="107"/>
    <col min="14081" max="14081" width="7.7265625" style="107" customWidth="1"/>
    <col min="14082" max="14082" width="12.7265625" style="107" customWidth="1"/>
    <col min="14083" max="14083" width="24.7265625" style="107" customWidth="1"/>
    <col min="14084" max="14084" width="16.7265625" style="107" customWidth="1"/>
    <col min="14085" max="14085" width="12.7265625" style="107" customWidth="1"/>
    <col min="14086" max="14086" width="15.7265625" style="107" customWidth="1"/>
    <col min="14087" max="14087" width="18.7265625" style="107" customWidth="1"/>
    <col min="14088" max="14088" width="10.7265625" style="107" customWidth="1"/>
    <col min="14089" max="14336" width="9.1796875" style="107"/>
    <col min="14337" max="14337" width="7.7265625" style="107" customWidth="1"/>
    <col min="14338" max="14338" width="12.7265625" style="107" customWidth="1"/>
    <col min="14339" max="14339" width="24.7265625" style="107" customWidth="1"/>
    <col min="14340" max="14340" width="16.7265625" style="107" customWidth="1"/>
    <col min="14341" max="14341" width="12.7265625" style="107" customWidth="1"/>
    <col min="14342" max="14342" width="15.7265625" style="107" customWidth="1"/>
    <col min="14343" max="14343" width="18.7265625" style="107" customWidth="1"/>
    <col min="14344" max="14344" width="10.7265625" style="107" customWidth="1"/>
    <col min="14345" max="14592" width="9.1796875" style="107"/>
    <col min="14593" max="14593" width="7.7265625" style="107" customWidth="1"/>
    <col min="14594" max="14594" width="12.7265625" style="107" customWidth="1"/>
    <col min="14595" max="14595" width="24.7265625" style="107" customWidth="1"/>
    <col min="14596" max="14596" width="16.7265625" style="107" customWidth="1"/>
    <col min="14597" max="14597" width="12.7265625" style="107" customWidth="1"/>
    <col min="14598" max="14598" width="15.7265625" style="107" customWidth="1"/>
    <col min="14599" max="14599" width="18.7265625" style="107" customWidth="1"/>
    <col min="14600" max="14600" width="10.7265625" style="107" customWidth="1"/>
    <col min="14601" max="14848" width="9.1796875" style="107"/>
    <col min="14849" max="14849" width="7.7265625" style="107" customWidth="1"/>
    <col min="14850" max="14850" width="12.7265625" style="107" customWidth="1"/>
    <col min="14851" max="14851" width="24.7265625" style="107" customWidth="1"/>
    <col min="14852" max="14852" width="16.7265625" style="107" customWidth="1"/>
    <col min="14853" max="14853" width="12.7265625" style="107" customWidth="1"/>
    <col min="14854" max="14854" width="15.7265625" style="107" customWidth="1"/>
    <col min="14855" max="14855" width="18.7265625" style="107" customWidth="1"/>
    <col min="14856" max="14856" width="10.7265625" style="107" customWidth="1"/>
    <col min="14857" max="15104" width="9.1796875" style="107"/>
    <col min="15105" max="15105" width="7.7265625" style="107" customWidth="1"/>
    <col min="15106" max="15106" width="12.7265625" style="107" customWidth="1"/>
    <col min="15107" max="15107" width="24.7265625" style="107" customWidth="1"/>
    <col min="15108" max="15108" width="16.7265625" style="107" customWidth="1"/>
    <col min="15109" max="15109" width="12.7265625" style="107" customWidth="1"/>
    <col min="15110" max="15110" width="15.7265625" style="107" customWidth="1"/>
    <col min="15111" max="15111" width="18.7265625" style="107" customWidth="1"/>
    <col min="15112" max="15112" width="10.7265625" style="107" customWidth="1"/>
    <col min="15113" max="15360" width="9.1796875" style="107"/>
    <col min="15361" max="15361" width="7.7265625" style="107" customWidth="1"/>
    <col min="15362" max="15362" width="12.7265625" style="107" customWidth="1"/>
    <col min="15363" max="15363" width="24.7265625" style="107" customWidth="1"/>
    <col min="15364" max="15364" width="16.7265625" style="107" customWidth="1"/>
    <col min="15365" max="15365" width="12.7265625" style="107" customWidth="1"/>
    <col min="15366" max="15366" width="15.7265625" style="107" customWidth="1"/>
    <col min="15367" max="15367" width="18.7265625" style="107" customWidth="1"/>
    <col min="15368" max="15368" width="10.7265625" style="107" customWidth="1"/>
    <col min="15369" max="15616" width="9.1796875" style="107"/>
    <col min="15617" max="15617" width="7.7265625" style="107" customWidth="1"/>
    <col min="15618" max="15618" width="12.7265625" style="107" customWidth="1"/>
    <col min="15619" max="15619" width="24.7265625" style="107" customWidth="1"/>
    <col min="15620" max="15620" width="16.7265625" style="107" customWidth="1"/>
    <col min="15621" max="15621" width="12.7265625" style="107" customWidth="1"/>
    <col min="15622" max="15622" width="15.7265625" style="107" customWidth="1"/>
    <col min="15623" max="15623" width="18.7265625" style="107" customWidth="1"/>
    <col min="15624" max="15624" width="10.7265625" style="107" customWidth="1"/>
    <col min="15625" max="15872" width="9.1796875" style="107"/>
    <col min="15873" max="15873" width="7.7265625" style="107" customWidth="1"/>
    <col min="15874" max="15874" width="12.7265625" style="107" customWidth="1"/>
    <col min="15875" max="15875" width="24.7265625" style="107" customWidth="1"/>
    <col min="15876" max="15876" width="16.7265625" style="107" customWidth="1"/>
    <col min="15877" max="15877" width="12.7265625" style="107" customWidth="1"/>
    <col min="15878" max="15878" width="15.7265625" style="107" customWidth="1"/>
    <col min="15879" max="15879" width="18.7265625" style="107" customWidth="1"/>
    <col min="15880" max="15880" width="10.7265625" style="107" customWidth="1"/>
    <col min="15881" max="16128" width="9.1796875" style="107"/>
    <col min="16129" max="16129" width="7.7265625" style="107" customWidth="1"/>
    <col min="16130" max="16130" width="12.7265625" style="107" customWidth="1"/>
    <col min="16131" max="16131" width="24.7265625" style="107" customWidth="1"/>
    <col min="16132" max="16132" width="16.7265625" style="107" customWidth="1"/>
    <col min="16133" max="16133" width="12.7265625" style="107" customWidth="1"/>
    <col min="16134" max="16134" width="15.7265625" style="107" customWidth="1"/>
    <col min="16135" max="16135" width="18.7265625" style="107" customWidth="1"/>
    <col min="16136" max="16136" width="10.7265625" style="107" customWidth="1"/>
    <col min="16137" max="16384" width="9.1796875" style="107"/>
  </cols>
  <sheetData>
    <row r="1" spans="1:15" ht="23.25" customHeight="1" x14ac:dyDescent="0.25"/>
    <row r="2" spans="1:15" ht="13" x14ac:dyDescent="0.25">
      <c r="A2" s="660" t="str">
        <f>IF(OR(E7="МУЖЧИНЫ И ЖЕНЩИНЫ",E7="ЮНОШИ И ДЕВУШКИ",E7="ЮНИОРЫ И ЮНИОРКИ"),"УПОРЯДОЧЕННЫЙ СПИСОК ПАР В СПОРТИВНОЙ ДИСЦИПЛИНЕ “ПЛЯЖНЫЙ ТЕННИС - СМЕШАННЫЙ ПАРНЫЙ РАЗРЯД“","УПОРЯДОЧЕННЫЙ СПИСОК ПАР В СПОРТИВНОЙ ДИСЦИПЛИНЕ “ПЛЯЖНЫЙ ТЕННИС - ПАРНЫЙ РАЗРЯД“")</f>
        <v>УПОРЯДОЧЕННЫЙ СПИСОК ПАР В СПОРТИВНОЙ ДИСЦИПЛИНЕ “ПЛЯЖНЫЙ ТЕННИС - ПАРНЫЙ РАЗРЯД“</v>
      </c>
      <c r="B2" s="660"/>
      <c r="C2" s="660"/>
      <c r="D2" s="660"/>
      <c r="E2" s="660"/>
      <c r="F2" s="660"/>
      <c r="G2" s="660"/>
      <c r="H2" s="660"/>
      <c r="I2" s="109"/>
      <c r="J2" s="109"/>
      <c r="K2" s="109"/>
      <c r="L2" s="109"/>
      <c r="M2" s="109"/>
      <c r="N2" s="109"/>
      <c r="O2" s="109"/>
    </row>
    <row r="3" spans="1:15" s="111" customFormat="1" ht="10" x14ac:dyDescent="0.2">
      <c r="A3" s="661" t="s">
        <v>36</v>
      </c>
      <c r="B3" s="661"/>
      <c r="C3" s="661"/>
      <c r="D3" s="661"/>
      <c r="E3" s="661"/>
      <c r="F3" s="661"/>
      <c r="G3" s="661"/>
      <c r="H3" s="661"/>
      <c r="I3" s="110"/>
      <c r="J3" s="110"/>
      <c r="K3" s="110"/>
      <c r="L3" s="110"/>
      <c r="M3" s="110"/>
      <c r="N3" s="110"/>
      <c r="O3" s="110"/>
    </row>
    <row r="4" spans="1:15" ht="17.5" x14ac:dyDescent="0.25">
      <c r="A4" s="662" t="s">
        <v>86</v>
      </c>
      <c r="B4" s="662"/>
      <c r="C4" s="662"/>
      <c r="D4" s="662"/>
      <c r="E4" s="662"/>
      <c r="F4" s="662"/>
      <c r="G4" s="662"/>
      <c r="H4" s="662"/>
    </row>
    <row r="5" spans="1:15" s="112" customFormat="1" x14ac:dyDescent="0.35">
      <c r="C5" s="663"/>
      <c r="D5" s="663"/>
      <c r="E5" s="663"/>
      <c r="F5" s="663"/>
      <c r="G5" s="663"/>
    </row>
    <row r="6" spans="1:15" s="114" customFormat="1" ht="11.5" x14ac:dyDescent="0.35">
      <c r="A6" s="664" t="s">
        <v>10</v>
      </c>
      <c r="B6" s="664"/>
      <c r="C6" s="113" t="s">
        <v>11</v>
      </c>
      <c r="D6" s="113" t="s">
        <v>12</v>
      </c>
      <c r="E6" s="664" t="s">
        <v>37</v>
      </c>
      <c r="F6" s="664"/>
      <c r="G6" s="113" t="s">
        <v>13</v>
      </c>
      <c r="H6" s="113" t="s">
        <v>54</v>
      </c>
    </row>
    <row r="7" spans="1:15" s="117" customFormat="1" ht="19.899999999999999" customHeight="1" x14ac:dyDescent="0.35">
      <c r="A7" s="651" t="s">
        <v>32</v>
      </c>
      <c r="B7" s="651"/>
      <c r="C7" s="115" t="s">
        <v>87</v>
      </c>
      <c r="D7" s="116" t="s">
        <v>14</v>
      </c>
      <c r="E7" s="652" t="s">
        <v>47</v>
      </c>
      <c r="F7" s="653"/>
      <c r="G7" s="115" t="s">
        <v>17</v>
      </c>
      <c r="H7" s="115" t="s">
        <v>26</v>
      </c>
      <c r="L7" s="118"/>
    </row>
    <row r="8" spans="1:15" ht="6.75" customHeight="1" thickBot="1" x14ac:dyDescent="0.3">
      <c r="C8" s="119"/>
    </row>
    <row r="9" spans="1:15" ht="33.75" customHeight="1" x14ac:dyDescent="0.25">
      <c r="A9" s="654" t="s">
        <v>63</v>
      </c>
      <c r="B9" s="656" t="s">
        <v>8</v>
      </c>
      <c r="C9" s="656"/>
      <c r="D9" s="657"/>
      <c r="E9" s="639" t="s">
        <v>64</v>
      </c>
      <c r="F9" s="639" t="s">
        <v>9</v>
      </c>
      <c r="G9" s="639" t="s">
        <v>65</v>
      </c>
      <c r="H9" s="120" t="s">
        <v>66</v>
      </c>
    </row>
    <row r="10" spans="1:15" s="108" customFormat="1" ht="10.5" customHeight="1" thickBot="1" x14ac:dyDescent="0.3">
      <c r="A10" s="655"/>
      <c r="B10" s="658"/>
      <c r="C10" s="658"/>
      <c r="D10" s="659"/>
      <c r="E10" s="640"/>
      <c r="F10" s="640"/>
      <c r="G10" s="640"/>
      <c r="H10" s="142">
        <v>45200</v>
      </c>
    </row>
    <row r="11" spans="1:15" s="122" customFormat="1" ht="15" customHeight="1" x14ac:dyDescent="0.35">
      <c r="A11" s="589">
        <v>1</v>
      </c>
      <c r="B11" s="708" t="s">
        <v>135</v>
      </c>
      <c r="C11" s="709"/>
      <c r="D11" s="710"/>
      <c r="E11" s="148">
        <v>2820</v>
      </c>
      <c r="F11" s="149">
        <v>40787</v>
      </c>
      <c r="G11" s="148" t="s">
        <v>100</v>
      </c>
      <c r="H11" s="584">
        <v>194</v>
      </c>
    </row>
    <row r="12" spans="1:15" s="122" customFormat="1" ht="15" customHeight="1" thickBot="1" x14ac:dyDescent="0.4">
      <c r="A12" s="580"/>
      <c r="B12" s="586" t="s">
        <v>89</v>
      </c>
      <c r="C12" s="587"/>
      <c r="D12" s="588"/>
      <c r="E12" s="13">
        <v>2752</v>
      </c>
      <c r="F12" s="12">
        <v>41015</v>
      </c>
      <c r="G12" s="13" t="s">
        <v>33</v>
      </c>
      <c r="H12" s="584"/>
    </row>
    <row r="13" spans="1:15" s="122" customFormat="1" ht="15" customHeight="1" x14ac:dyDescent="0.35">
      <c r="A13" s="589">
        <v>2</v>
      </c>
      <c r="B13" s="604" t="s">
        <v>75</v>
      </c>
      <c r="C13" s="596"/>
      <c r="D13" s="626"/>
      <c r="E13" s="75">
        <v>3168</v>
      </c>
      <c r="F13" s="78">
        <v>41101</v>
      </c>
      <c r="G13" s="75" t="s">
        <v>33</v>
      </c>
      <c r="H13" s="593">
        <v>174</v>
      </c>
    </row>
    <row r="14" spans="1:15" s="122" customFormat="1" ht="15" customHeight="1" thickBot="1" x14ac:dyDescent="0.4">
      <c r="A14" s="580"/>
      <c r="B14" s="636" t="s">
        <v>50</v>
      </c>
      <c r="C14" s="637"/>
      <c r="D14" s="638"/>
      <c r="E14" s="70">
        <v>2726</v>
      </c>
      <c r="F14" s="71">
        <v>40632</v>
      </c>
      <c r="G14" s="70" t="s">
        <v>33</v>
      </c>
      <c r="H14" s="585"/>
    </row>
    <row r="15" spans="1:15" s="122" customFormat="1" ht="15" customHeight="1" x14ac:dyDescent="0.35">
      <c r="A15" s="589">
        <v>3</v>
      </c>
      <c r="B15" s="706" t="s">
        <v>92</v>
      </c>
      <c r="C15" s="706"/>
      <c r="D15" s="706"/>
      <c r="E15" s="64">
        <v>2728</v>
      </c>
      <c r="F15" s="63">
        <v>40624</v>
      </c>
      <c r="G15" s="172" t="s">
        <v>33</v>
      </c>
      <c r="H15" s="593">
        <v>38</v>
      </c>
    </row>
    <row r="16" spans="1:15" s="122" customFormat="1" ht="15" customHeight="1" thickBot="1" x14ac:dyDescent="0.4">
      <c r="A16" s="580"/>
      <c r="B16" s="636" t="s">
        <v>60</v>
      </c>
      <c r="C16" s="637"/>
      <c r="D16" s="638"/>
      <c r="E16" s="73">
        <v>2729</v>
      </c>
      <c r="F16" s="72">
        <v>40772</v>
      </c>
      <c r="G16" s="73" t="s">
        <v>33</v>
      </c>
      <c r="H16" s="585"/>
    </row>
    <row r="17" spans="1:8" s="122" customFormat="1" ht="15" customHeight="1" x14ac:dyDescent="0.35">
      <c r="A17" s="579">
        <v>4</v>
      </c>
      <c r="B17" s="604" t="s">
        <v>90</v>
      </c>
      <c r="C17" s="596"/>
      <c r="D17" s="626"/>
      <c r="E17" s="75">
        <v>3275</v>
      </c>
      <c r="F17" s="355">
        <v>41929</v>
      </c>
      <c r="G17" s="75" t="s">
        <v>33</v>
      </c>
      <c r="H17" s="584">
        <v>1</v>
      </c>
    </row>
    <row r="18" spans="1:8" s="122" customFormat="1" ht="15" customHeight="1" thickBot="1" x14ac:dyDescent="0.4">
      <c r="A18" s="580"/>
      <c r="B18" s="707" t="s">
        <v>91</v>
      </c>
      <c r="C18" s="624"/>
      <c r="D18" s="625"/>
      <c r="E18" s="73">
        <v>3244</v>
      </c>
      <c r="F18" s="72">
        <v>40789</v>
      </c>
      <c r="G18" s="173" t="s">
        <v>33</v>
      </c>
      <c r="H18" s="585"/>
    </row>
    <row r="19" spans="1:8" s="122" customFormat="1" ht="15" hidden="1" customHeight="1" thickBot="1" x14ac:dyDescent="0.4">
      <c r="A19" s="589">
        <v>5</v>
      </c>
      <c r="B19" s="620"/>
      <c r="C19" s="621"/>
      <c r="D19" s="705"/>
      <c r="E19" s="75"/>
      <c r="F19" s="77"/>
      <c r="G19" s="76"/>
      <c r="H19" s="593"/>
    </row>
    <row r="20" spans="1:8" s="122" customFormat="1" ht="15" hidden="1" customHeight="1" x14ac:dyDescent="0.35">
      <c r="A20" s="580"/>
      <c r="B20" s="623"/>
      <c r="C20" s="624"/>
      <c r="D20" s="625"/>
      <c r="E20" s="64"/>
      <c r="F20" s="63"/>
      <c r="G20" s="64"/>
      <c r="H20" s="585"/>
    </row>
    <row r="21" spans="1:8" s="122" customFormat="1" ht="15" hidden="1" customHeight="1" x14ac:dyDescent="0.35">
      <c r="A21" s="589">
        <v>6</v>
      </c>
      <c r="B21" s="620"/>
      <c r="C21" s="621"/>
      <c r="D21" s="705"/>
      <c r="E21" s="76"/>
      <c r="F21" s="77"/>
      <c r="G21" s="76"/>
      <c r="H21" s="593"/>
    </row>
    <row r="22" spans="1:8" s="122" customFormat="1" ht="15" hidden="1" customHeight="1" x14ac:dyDescent="0.35">
      <c r="A22" s="580"/>
      <c r="B22" s="641"/>
      <c r="C22" s="642"/>
      <c r="D22" s="643"/>
      <c r="E22" s="70"/>
      <c r="F22" s="71"/>
      <c r="G22" s="70"/>
      <c r="H22" s="585"/>
    </row>
    <row r="23" spans="1:8" s="122" customFormat="1" ht="15" hidden="1" customHeight="1" x14ac:dyDescent="0.35">
      <c r="A23" s="589">
        <v>7</v>
      </c>
      <c r="B23" s="604"/>
      <c r="C23" s="596"/>
      <c r="D23" s="626"/>
      <c r="E23" s="8"/>
      <c r="F23" s="7"/>
      <c r="G23" s="8"/>
      <c r="H23" s="584"/>
    </row>
    <row r="24" spans="1:8" s="122" customFormat="1" ht="15" hidden="1" customHeight="1" x14ac:dyDescent="0.35">
      <c r="A24" s="580"/>
      <c r="B24" s="586"/>
      <c r="C24" s="587"/>
      <c r="D24" s="588"/>
      <c r="E24" s="13"/>
      <c r="F24" s="12"/>
      <c r="G24" s="13"/>
      <c r="H24" s="585"/>
    </row>
    <row r="25" spans="1:8" s="122" customFormat="1" ht="15" hidden="1" customHeight="1" x14ac:dyDescent="0.35">
      <c r="A25" s="125">
        <v>8</v>
      </c>
      <c r="B25" s="627"/>
      <c r="C25" s="628"/>
      <c r="D25" s="629"/>
      <c r="E25" s="8"/>
      <c r="F25" s="7"/>
      <c r="G25" s="8"/>
      <c r="H25" s="610"/>
    </row>
    <row r="26" spans="1:8" s="122" customFormat="1" ht="15" hidden="1" customHeight="1" x14ac:dyDescent="0.35">
      <c r="A26" s="126"/>
      <c r="B26" s="598"/>
      <c r="C26" s="599"/>
      <c r="D26" s="600"/>
      <c r="E26" s="64"/>
      <c r="F26" s="81"/>
      <c r="G26" s="74"/>
      <c r="H26" s="611"/>
    </row>
    <row r="27" spans="1:8" s="122" customFormat="1" ht="15" hidden="1" customHeight="1" x14ac:dyDescent="0.35">
      <c r="A27" s="589">
        <v>9</v>
      </c>
      <c r="B27" s="620"/>
      <c r="C27" s="621"/>
      <c r="D27" s="622"/>
      <c r="E27" s="17"/>
      <c r="F27" s="16"/>
      <c r="G27" s="17"/>
      <c r="H27" s="610"/>
    </row>
    <row r="28" spans="1:8" s="122" customFormat="1" ht="15" hidden="1" customHeight="1" x14ac:dyDescent="0.35">
      <c r="A28" s="580"/>
      <c r="B28" s="623"/>
      <c r="C28" s="624"/>
      <c r="D28" s="625"/>
      <c r="E28" s="73"/>
      <c r="F28" s="72"/>
      <c r="G28" s="73"/>
      <c r="H28" s="611"/>
    </row>
    <row r="29" spans="1:8" s="122" customFormat="1" ht="15" hidden="1" customHeight="1" x14ac:dyDescent="0.35">
      <c r="A29" s="589">
        <v>9</v>
      </c>
      <c r="B29" s="604"/>
      <c r="C29" s="596"/>
      <c r="D29" s="626"/>
      <c r="E29" s="78"/>
      <c r="F29" s="75"/>
      <c r="G29" s="75"/>
      <c r="H29" s="610"/>
    </row>
    <row r="30" spans="1:8" s="122" customFormat="1" ht="15" hidden="1" customHeight="1" x14ac:dyDescent="0.35">
      <c r="A30" s="580"/>
      <c r="B30" s="598"/>
      <c r="C30" s="599"/>
      <c r="D30" s="600"/>
      <c r="E30" s="80"/>
      <c r="F30" s="73"/>
      <c r="G30" s="79"/>
      <c r="H30" s="611"/>
    </row>
    <row r="31" spans="1:8" s="122" customFormat="1" ht="15" hidden="1" customHeight="1" x14ac:dyDescent="0.35">
      <c r="A31" s="589">
        <v>10</v>
      </c>
      <c r="B31" s="607"/>
      <c r="C31" s="608"/>
      <c r="D31" s="609"/>
      <c r="E31" s="127"/>
      <c r="F31" s="128"/>
      <c r="G31" s="127"/>
      <c r="H31" s="610"/>
    </row>
    <row r="32" spans="1:8" s="122" customFormat="1" ht="15" hidden="1" customHeight="1" x14ac:dyDescent="0.35">
      <c r="A32" s="580"/>
      <c r="B32" s="612"/>
      <c r="C32" s="613"/>
      <c r="D32" s="614"/>
      <c r="E32" s="123"/>
      <c r="F32" s="124"/>
      <c r="G32" s="123"/>
      <c r="H32" s="611"/>
    </row>
    <row r="33" spans="1:8" s="122" customFormat="1" ht="15" hidden="1" customHeight="1" x14ac:dyDescent="0.35">
      <c r="A33" s="589">
        <v>11</v>
      </c>
      <c r="B33" s="607"/>
      <c r="C33" s="608"/>
      <c r="D33" s="609"/>
      <c r="E33" s="127"/>
      <c r="F33" s="128"/>
      <c r="G33" s="127"/>
      <c r="H33" s="610"/>
    </row>
    <row r="34" spans="1:8" s="122" customFormat="1" ht="15" hidden="1" customHeight="1" x14ac:dyDescent="0.35">
      <c r="A34" s="580"/>
      <c r="B34" s="612"/>
      <c r="C34" s="613"/>
      <c r="D34" s="614"/>
      <c r="E34" s="123"/>
      <c r="F34" s="124"/>
      <c r="G34" s="123"/>
      <c r="H34" s="611"/>
    </row>
    <row r="35" spans="1:8" s="122" customFormat="1" ht="15" hidden="1" customHeight="1" x14ac:dyDescent="0.35">
      <c r="A35" s="589">
        <v>12</v>
      </c>
      <c r="B35" s="607"/>
      <c r="C35" s="608"/>
      <c r="D35" s="609"/>
      <c r="E35" s="127"/>
      <c r="F35" s="128"/>
      <c r="G35" s="127"/>
      <c r="H35" s="610"/>
    </row>
    <row r="36" spans="1:8" s="122" customFormat="1" ht="15" hidden="1" customHeight="1" x14ac:dyDescent="0.35">
      <c r="A36" s="580"/>
      <c r="B36" s="612"/>
      <c r="C36" s="613"/>
      <c r="D36" s="614"/>
      <c r="E36" s="123"/>
      <c r="F36" s="124"/>
      <c r="G36" s="123"/>
      <c r="H36" s="611"/>
    </row>
    <row r="37" spans="1:8" s="122" customFormat="1" ht="15" hidden="1" customHeight="1" x14ac:dyDescent="0.35">
      <c r="A37" s="589">
        <v>13</v>
      </c>
      <c r="B37" s="607"/>
      <c r="C37" s="608"/>
      <c r="D37" s="609"/>
      <c r="E37" s="127"/>
      <c r="F37" s="128"/>
      <c r="G37" s="127"/>
      <c r="H37" s="610"/>
    </row>
    <row r="38" spans="1:8" s="122" customFormat="1" ht="15" hidden="1" customHeight="1" x14ac:dyDescent="0.35">
      <c r="A38" s="580"/>
      <c r="B38" s="612"/>
      <c r="C38" s="613"/>
      <c r="D38" s="614"/>
      <c r="E38" s="123"/>
      <c r="F38" s="124"/>
      <c r="G38" s="123"/>
      <c r="H38" s="611"/>
    </row>
    <row r="39" spans="1:8" s="122" customFormat="1" ht="15" hidden="1" customHeight="1" x14ac:dyDescent="0.35">
      <c r="A39" s="589">
        <v>14</v>
      </c>
      <c r="B39" s="607"/>
      <c r="C39" s="608"/>
      <c r="D39" s="609"/>
      <c r="E39" s="127"/>
      <c r="F39" s="128"/>
      <c r="G39" s="127"/>
      <c r="H39" s="610"/>
    </row>
    <row r="40" spans="1:8" s="122" customFormat="1" ht="15" hidden="1" customHeight="1" x14ac:dyDescent="0.35">
      <c r="A40" s="580"/>
      <c r="B40" s="612"/>
      <c r="C40" s="613"/>
      <c r="D40" s="614"/>
      <c r="E40" s="123"/>
      <c r="F40" s="124"/>
      <c r="G40" s="123"/>
      <c r="H40" s="611"/>
    </row>
    <row r="41" spans="1:8" s="122" customFormat="1" ht="15" hidden="1" customHeight="1" x14ac:dyDescent="0.35">
      <c r="A41" s="589">
        <v>15</v>
      </c>
      <c r="B41" s="607"/>
      <c r="C41" s="608"/>
      <c r="D41" s="609"/>
      <c r="E41" s="127"/>
      <c r="F41" s="128"/>
      <c r="G41" s="127"/>
      <c r="H41" s="610"/>
    </row>
    <row r="42" spans="1:8" s="122" customFormat="1" ht="15" hidden="1" customHeight="1" x14ac:dyDescent="0.35">
      <c r="A42" s="580"/>
      <c r="B42" s="612"/>
      <c r="C42" s="613"/>
      <c r="D42" s="614"/>
      <c r="E42" s="123"/>
      <c r="F42" s="124"/>
      <c r="G42" s="123"/>
      <c r="H42" s="611"/>
    </row>
    <row r="43" spans="1:8" s="122" customFormat="1" ht="15" hidden="1" customHeight="1" x14ac:dyDescent="0.35">
      <c r="A43" s="589">
        <v>16</v>
      </c>
      <c r="B43" s="607"/>
      <c r="C43" s="608"/>
      <c r="D43" s="609"/>
      <c r="E43" s="127"/>
      <c r="F43" s="128"/>
      <c r="G43" s="127"/>
      <c r="H43" s="610"/>
    </row>
    <row r="44" spans="1:8" s="122" customFormat="1" ht="15" hidden="1" customHeight="1" x14ac:dyDescent="0.35">
      <c r="A44" s="580"/>
      <c r="B44" s="612"/>
      <c r="C44" s="613"/>
      <c r="D44" s="614"/>
      <c r="E44" s="123"/>
      <c r="F44" s="124"/>
      <c r="G44" s="123"/>
      <c r="H44" s="611"/>
    </row>
    <row r="45" spans="1:8" s="122" customFormat="1" ht="15" hidden="1" customHeight="1" x14ac:dyDescent="0.35">
      <c r="A45" s="589">
        <v>17</v>
      </c>
      <c r="B45" s="607"/>
      <c r="C45" s="608"/>
      <c r="D45" s="609"/>
      <c r="E45" s="127"/>
      <c r="F45" s="128"/>
      <c r="G45" s="127"/>
      <c r="H45" s="610"/>
    </row>
    <row r="46" spans="1:8" s="122" customFormat="1" ht="15" hidden="1" customHeight="1" x14ac:dyDescent="0.35">
      <c r="A46" s="580"/>
      <c r="B46" s="612"/>
      <c r="C46" s="613"/>
      <c r="D46" s="614"/>
      <c r="E46" s="123"/>
      <c r="F46" s="124"/>
      <c r="G46" s="123"/>
      <c r="H46" s="611"/>
    </row>
    <row r="47" spans="1:8" s="122" customFormat="1" ht="15" hidden="1" customHeight="1" x14ac:dyDescent="0.35">
      <c r="A47" s="589">
        <v>18</v>
      </c>
      <c r="B47" s="607"/>
      <c r="C47" s="608"/>
      <c r="D47" s="609"/>
      <c r="E47" s="127"/>
      <c r="F47" s="128"/>
      <c r="G47" s="127"/>
      <c r="H47" s="610"/>
    </row>
    <row r="48" spans="1:8" s="122" customFormat="1" ht="15" hidden="1" customHeight="1" x14ac:dyDescent="0.35">
      <c r="A48" s="580"/>
      <c r="B48" s="612"/>
      <c r="C48" s="613"/>
      <c r="D48" s="614"/>
      <c r="E48" s="123"/>
      <c r="F48" s="124"/>
      <c r="G48" s="123"/>
      <c r="H48" s="611"/>
    </row>
    <row r="49" spans="1:11" s="122" customFormat="1" ht="15" hidden="1" customHeight="1" x14ac:dyDescent="0.35">
      <c r="A49" s="589">
        <v>19</v>
      </c>
      <c r="B49" s="607"/>
      <c r="C49" s="608"/>
      <c r="D49" s="609"/>
      <c r="E49" s="127"/>
      <c r="F49" s="128"/>
      <c r="G49" s="127"/>
      <c r="H49" s="610"/>
    </row>
    <row r="50" spans="1:11" s="122" customFormat="1" ht="15" hidden="1" customHeight="1" x14ac:dyDescent="0.35">
      <c r="A50" s="580"/>
      <c r="B50" s="612"/>
      <c r="C50" s="613"/>
      <c r="D50" s="614"/>
      <c r="E50" s="123"/>
      <c r="F50" s="124"/>
      <c r="G50" s="123"/>
      <c r="H50" s="611"/>
    </row>
    <row r="51" spans="1:11" s="122" customFormat="1" ht="15" hidden="1" customHeight="1" x14ac:dyDescent="0.35">
      <c r="A51" s="589">
        <v>20</v>
      </c>
      <c r="B51" s="607"/>
      <c r="C51" s="608"/>
      <c r="D51" s="609"/>
      <c r="E51" s="127"/>
      <c r="F51" s="128"/>
      <c r="G51" s="127"/>
      <c r="H51" s="610"/>
    </row>
    <row r="52" spans="1:11" s="122" customFormat="1" ht="15" hidden="1" customHeight="1" x14ac:dyDescent="0.35">
      <c r="A52" s="580"/>
      <c r="B52" s="612"/>
      <c r="C52" s="613"/>
      <c r="D52" s="614"/>
      <c r="E52" s="123"/>
      <c r="F52" s="124"/>
      <c r="G52" s="123"/>
      <c r="H52" s="611"/>
    </row>
    <row r="53" spans="1:11" s="122" customFormat="1" ht="15" hidden="1" customHeight="1" x14ac:dyDescent="0.35">
      <c r="A53" s="589">
        <v>21</v>
      </c>
      <c r="B53" s="607"/>
      <c r="C53" s="608"/>
      <c r="D53" s="609"/>
      <c r="E53" s="127"/>
      <c r="F53" s="128"/>
      <c r="G53" s="127"/>
      <c r="H53" s="610"/>
    </row>
    <row r="54" spans="1:11" s="122" customFormat="1" ht="15" hidden="1" customHeight="1" x14ac:dyDescent="0.35">
      <c r="A54" s="580"/>
      <c r="B54" s="612"/>
      <c r="C54" s="613"/>
      <c r="D54" s="614"/>
      <c r="E54" s="123"/>
      <c r="F54" s="124"/>
      <c r="G54" s="123"/>
      <c r="H54" s="611"/>
    </row>
    <row r="55" spans="1:11" s="122" customFormat="1" ht="15" hidden="1" customHeight="1" x14ac:dyDescent="0.35">
      <c r="A55" s="589">
        <v>22</v>
      </c>
      <c r="B55" s="607"/>
      <c r="C55" s="608"/>
      <c r="D55" s="609"/>
      <c r="E55" s="127"/>
      <c r="F55" s="128"/>
      <c r="G55" s="127"/>
      <c r="H55" s="610"/>
    </row>
    <row r="56" spans="1:11" s="122" customFormat="1" ht="15" hidden="1" customHeight="1" x14ac:dyDescent="0.35">
      <c r="A56" s="580"/>
      <c r="B56" s="612"/>
      <c r="C56" s="613"/>
      <c r="D56" s="614"/>
      <c r="E56" s="123"/>
      <c r="F56" s="124"/>
      <c r="G56" s="123"/>
      <c r="H56" s="611"/>
    </row>
    <row r="57" spans="1:11" s="122" customFormat="1" ht="15" hidden="1" customHeight="1" x14ac:dyDescent="0.35">
      <c r="A57" s="589">
        <v>23</v>
      </c>
      <c r="B57" s="607"/>
      <c r="C57" s="608"/>
      <c r="D57" s="609"/>
      <c r="E57" s="127"/>
      <c r="F57" s="128"/>
      <c r="G57" s="127"/>
      <c r="H57" s="610"/>
    </row>
    <row r="58" spans="1:11" s="122" customFormat="1" ht="15" hidden="1" customHeight="1" x14ac:dyDescent="0.35">
      <c r="A58" s="580"/>
      <c r="B58" s="612"/>
      <c r="C58" s="613"/>
      <c r="D58" s="614"/>
      <c r="E58" s="123"/>
      <c r="F58" s="124"/>
      <c r="G58" s="123"/>
      <c r="H58" s="611"/>
    </row>
    <row r="59" spans="1:11" s="122" customFormat="1" ht="15" hidden="1" customHeight="1" x14ac:dyDescent="0.35">
      <c r="A59" s="589">
        <v>24</v>
      </c>
      <c r="B59" s="607"/>
      <c r="C59" s="608"/>
      <c r="D59" s="609"/>
      <c r="E59" s="127"/>
      <c r="F59" s="128"/>
      <c r="G59" s="127"/>
      <c r="H59" s="610"/>
    </row>
    <row r="60" spans="1:11" s="122" customFormat="1" ht="15" hidden="1" customHeight="1" x14ac:dyDescent="0.35">
      <c r="A60" s="580"/>
      <c r="B60" s="612"/>
      <c r="C60" s="613"/>
      <c r="D60" s="614"/>
      <c r="E60" s="123"/>
      <c r="F60" s="124"/>
      <c r="G60" s="123"/>
      <c r="H60" s="611"/>
    </row>
    <row r="61" spans="1:11" s="122" customFormat="1" ht="15" hidden="1" customHeight="1" x14ac:dyDescent="0.35">
      <c r="A61" s="589">
        <v>10</v>
      </c>
      <c r="B61" s="604"/>
      <c r="C61" s="596"/>
      <c r="D61" s="596"/>
      <c r="E61" s="17"/>
      <c r="F61" s="78"/>
      <c r="G61" s="75"/>
      <c r="H61" s="605"/>
    </row>
    <row r="62" spans="1:11" s="122" customFormat="1" ht="15" hidden="1" customHeight="1" x14ac:dyDescent="0.35">
      <c r="A62" s="580"/>
      <c r="B62" s="598"/>
      <c r="C62" s="599"/>
      <c r="D62" s="599"/>
      <c r="E62" s="73"/>
      <c r="F62" s="80"/>
      <c r="G62" s="73"/>
      <c r="H62" s="606"/>
    </row>
    <row r="63" spans="1:11" x14ac:dyDescent="0.25">
      <c r="A63" s="129"/>
      <c r="B63" s="129"/>
      <c r="C63" s="130"/>
      <c r="D63" s="131"/>
      <c r="E63" s="131"/>
      <c r="F63" s="131"/>
      <c r="G63" s="131"/>
      <c r="H63" s="131"/>
    </row>
    <row r="64" spans="1:11" s="1" customFormat="1" ht="10.15" customHeight="1" x14ac:dyDescent="0.35">
      <c r="A64" s="132"/>
      <c r="B64" s="66"/>
      <c r="C64" s="66"/>
      <c r="D64" s="66"/>
      <c r="E64" s="615" t="s">
        <v>0</v>
      </c>
      <c r="F64" s="615"/>
      <c r="G64" s="615"/>
      <c r="H64" s="615"/>
      <c r="I64" s="66"/>
      <c r="J64" s="66"/>
      <c r="K64" s="66"/>
    </row>
    <row r="65" spans="1:15" s="1" customFormat="1" ht="10.15" customHeight="1" x14ac:dyDescent="0.25">
      <c r="A65" s="133"/>
      <c r="B65" s="133"/>
      <c r="C65" s="133"/>
      <c r="D65" s="133"/>
      <c r="E65" s="616"/>
      <c r="F65" s="616"/>
      <c r="G65" s="618" t="s">
        <v>67</v>
      </c>
      <c r="H65" s="618"/>
      <c r="I65" s="134"/>
      <c r="J65" s="134"/>
      <c r="K65" s="134"/>
    </row>
    <row r="66" spans="1:15" s="1" customFormat="1" ht="10.15" customHeight="1" x14ac:dyDescent="0.25">
      <c r="A66" s="133"/>
      <c r="B66" s="133"/>
      <c r="C66" s="133"/>
      <c r="D66" s="133"/>
      <c r="E66" s="617"/>
      <c r="F66" s="617"/>
      <c r="G66" s="619"/>
      <c r="H66" s="619"/>
      <c r="I66" s="134"/>
      <c r="J66" s="134"/>
      <c r="K66" s="134"/>
    </row>
    <row r="67" spans="1:15" s="1" customFormat="1" ht="10.15" customHeight="1" x14ac:dyDescent="0.35">
      <c r="A67" s="135"/>
      <c r="B67" s="136"/>
      <c r="C67" s="136"/>
      <c r="D67" s="136"/>
      <c r="E67" s="603" t="s">
        <v>1</v>
      </c>
      <c r="F67" s="603"/>
      <c r="G67" s="376" t="s">
        <v>31</v>
      </c>
      <c r="H67" s="377"/>
      <c r="I67" s="68"/>
      <c r="J67" s="68"/>
      <c r="K67" s="68"/>
    </row>
    <row r="68" spans="1:15" ht="12.75" customHeight="1" x14ac:dyDescent="0.25">
      <c r="A68" s="137"/>
      <c r="B68" s="137"/>
      <c r="C68" s="137"/>
      <c r="D68" s="138"/>
      <c r="E68" s="138"/>
      <c r="F68" s="138"/>
      <c r="G68" s="138"/>
      <c r="H68" s="138"/>
    </row>
    <row r="69" spans="1:15" s="108" customFormat="1" x14ac:dyDescent="0.25">
      <c r="A69" s="139"/>
      <c r="B69" s="139"/>
      <c r="C69" s="107"/>
      <c r="F69" s="131"/>
      <c r="I69" s="107"/>
      <c r="J69" s="107"/>
      <c r="K69" s="107"/>
      <c r="L69" s="107"/>
      <c r="M69" s="107"/>
      <c r="N69" s="107"/>
      <c r="O69" s="107"/>
    </row>
    <row r="70" spans="1:15" s="108" customFormat="1" x14ac:dyDescent="0.25">
      <c r="A70" s="139"/>
      <c r="B70" s="139"/>
      <c r="C70" s="107"/>
      <c r="F70" s="131"/>
      <c r="I70" s="107"/>
      <c r="J70" s="107"/>
      <c r="K70" s="107"/>
      <c r="L70" s="107"/>
      <c r="M70" s="107"/>
      <c r="N70" s="107"/>
      <c r="O70" s="107"/>
    </row>
    <row r="71" spans="1:15" s="108" customFormat="1" x14ac:dyDescent="0.25">
      <c r="A71" s="139"/>
      <c r="B71" s="139"/>
      <c r="C71" s="107"/>
      <c r="F71" s="131"/>
      <c r="I71" s="107"/>
      <c r="J71" s="107"/>
      <c r="K71" s="107"/>
      <c r="L71" s="107"/>
      <c r="M71" s="107"/>
      <c r="N71" s="107"/>
      <c r="O71" s="107"/>
    </row>
    <row r="72" spans="1:15" s="108" customFormat="1" x14ac:dyDescent="0.25">
      <c r="A72" s="139"/>
      <c r="B72" s="139"/>
      <c r="C72" s="107"/>
      <c r="F72" s="131"/>
      <c r="I72" s="107"/>
      <c r="J72" s="107"/>
      <c r="K72" s="107"/>
      <c r="L72" s="107"/>
      <c r="M72" s="107"/>
      <c r="N72" s="107"/>
      <c r="O72" s="107"/>
    </row>
    <row r="73" spans="1:15" s="108" customFormat="1" x14ac:dyDescent="0.25">
      <c r="A73" s="139"/>
      <c r="B73" s="139"/>
      <c r="C73" s="107"/>
      <c r="F73" s="131"/>
      <c r="I73" s="107"/>
      <c r="J73" s="107"/>
      <c r="K73" s="107"/>
      <c r="L73" s="107"/>
      <c r="M73" s="107"/>
      <c r="N73" s="107"/>
      <c r="O73" s="107"/>
    </row>
    <row r="74" spans="1:15" s="108" customFormat="1" x14ac:dyDescent="0.25">
      <c r="A74" s="139"/>
      <c r="B74" s="139"/>
      <c r="C74" s="107"/>
      <c r="F74" s="131"/>
      <c r="I74" s="107"/>
      <c r="J74" s="107"/>
      <c r="K74" s="107"/>
      <c r="L74" s="107"/>
      <c r="M74" s="107"/>
      <c r="N74" s="107"/>
      <c r="O74" s="107"/>
    </row>
    <row r="75" spans="1:15" s="108" customFormat="1" x14ac:dyDescent="0.25">
      <c r="A75" s="139"/>
      <c r="B75" s="139"/>
      <c r="C75" s="107"/>
      <c r="F75" s="131"/>
      <c r="I75" s="107"/>
      <c r="J75" s="107"/>
      <c r="K75" s="107"/>
      <c r="L75" s="107"/>
      <c r="M75" s="107"/>
      <c r="N75" s="107"/>
      <c r="O75" s="107"/>
    </row>
    <row r="76" spans="1:15" s="108" customFormat="1" x14ac:dyDescent="0.25">
      <c r="A76" s="139"/>
      <c r="B76" s="139"/>
      <c r="C76" s="107"/>
      <c r="F76" s="131"/>
      <c r="I76" s="107"/>
      <c r="J76" s="107"/>
      <c r="K76" s="107"/>
      <c r="L76" s="107"/>
      <c r="M76" s="107"/>
      <c r="N76" s="107"/>
      <c r="O76" s="107"/>
    </row>
    <row r="77" spans="1:15" s="108" customFormat="1" x14ac:dyDescent="0.25">
      <c r="A77" s="139"/>
      <c r="B77" s="139"/>
      <c r="C77" s="107"/>
      <c r="F77" s="131"/>
      <c r="I77" s="107"/>
      <c r="J77" s="107"/>
      <c r="K77" s="107"/>
      <c r="L77" s="107"/>
      <c r="M77" s="107"/>
      <c r="N77" s="107"/>
      <c r="O77" s="107"/>
    </row>
    <row r="78" spans="1:15" s="108" customFormat="1" x14ac:dyDescent="0.25">
      <c r="A78" s="139"/>
      <c r="B78" s="139"/>
      <c r="C78" s="107"/>
      <c r="F78" s="131"/>
      <c r="I78" s="107"/>
      <c r="J78" s="107"/>
      <c r="K78" s="107"/>
      <c r="L78" s="107"/>
      <c r="M78" s="107"/>
      <c r="N78" s="107"/>
      <c r="O78" s="107"/>
    </row>
    <row r="79" spans="1:15" s="108" customFormat="1" x14ac:dyDescent="0.25">
      <c r="A79" s="139"/>
      <c r="B79" s="139"/>
      <c r="C79" s="107"/>
      <c r="F79" s="131"/>
      <c r="I79" s="107"/>
      <c r="J79" s="107"/>
      <c r="K79" s="107"/>
      <c r="L79" s="107"/>
      <c r="M79" s="107"/>
      <c r="N79" s="107"/>
      <c r="O79" s="107"/>
    </row>
    <row r="80" spans="1:15" s="108" customFormat="1" x14ac:dyDescent="0.25">
      <c r="A80" s="139"/>
      <c r="B80" s="139"/>
      <c r="C80" s="107"/>
      <c r="F80" s="131"/>
      <c r="I80" s="107"/>
      <c r="J80" s="107"/>
      <c r="K80" s="107"/>
      <c r="L80" s="107"/>
      <c r="M80" s="107"/>
      <c r="N80" s="107"/>
      <c r="O80" s="107"/>
    </row>
    <row r="81" spans="1:15" s="108" customFormat="1" x14ac:dyDescent="0.25">
      <c r="A81" s="139"/>
      <c r="B81" s="139"/>
      <c r="C81" s="107"/>
      <c r="F81" s="131"/>
      <c r="I81" s="107"/>
      <c r="J81" s="107"/>
      <c r="K81" s="107"/>
      <c r="L81" s="107"/>
      <c r="M81" s="107"/>
      <c r="N81" s="107"/>
      <c r="O81" s="107"/>
    </row>
    <row r="82" spans="1:15" s="108" customFormat="1" x14ac:dyDescent="0.25">
      <c r="A82" s="139"/>
      <c r="B82" s="139"/>
      <c r="C82" s="107"/>
      <c r="F82" s="131"/>
      <c r="I82" s="107"/>
      <c r="J82" s="107"/>
      <c r="K82" s="107"/>
      <c r="L82" s="107"/>
      <c r="M82" s="107"/>
      <c r="N82" s="107"/>
      <c r="O82" s="107"/>
    </row>
    <row r="83" spans="1:15" s="108" customFormat="1" x14ac:dyDescent="0.25">
      <c r="A83" s="139"/>
      <c r="B83" s="139"/>
      <c r="C83" s="107"/>
      <c r="F83" s="131"/>
      <c r="I83" s="107"/>
      <c r="J83" s="107"/>
      <c r="K83" s="107"/>
      <c r="L83" s="107"/>
      <c r="M83" s="107"/>
      <c r="N83" s="107"/>
      <c r="O83" s="107"/>
    </row>
    <row r="84" spans="1:15" s="108" customFormat="1" x14ac:dyDescent="0.25">
      <c r="A84" s="139"/>
      <c r="B84" s="139"/>
      <c r="C84" s="107"/>
      <c r="F84" s="131"/>
      <c r="I84" s="107"/>
      <c r="J84" s="107"/>
      <c r="K84" s="107"/>
      <c r="L84" s="107"/>
      <c r="M84" s="107"/>
      <c r="N84" s="107"/>
      <c r="O84" s="107"/>
    </row>
    <row r="85" spans="1:15" s="108" customFormat="1" x14ac:dyDescent="0.25">
      <c r="A85" s="139"/>
      <c r="B85" s="139"/>
      <c r="C85" s="107"/>
      <c r="F85" s="131"/>
      <c r="I85" s="107"/>
      <c r="J85" s="107"/>
      <c r="K85" s="107"/>
      <c r="L85" s="107"/>
      <c r="M85" s="107"/>
      <c r="N85" s="107"/>
      <c r="O85" s="107"/>
    </row>
    <row r="86" spans="1:15" s="108" customFormat="1" x14ac:dyDescent="0.25">
      <c r="A86" s="139"/>
      <c r="B86" s="139"/>
      <c r="C86" s="107"/>
      <c r="F86" s="131"/>
      <c r="I86" s="107"/>
      <c r="J86" s="107"/>
      <c r="K86" s="107"/>
      <c r="L86" s="107"/>
      <c r="M86" s="107"/>
      <c r="N86" s="107"/>
      <c r="O86" s="107"/>
    </row>
    <row r="87" spans="1:15" s="108" customFormat="1" x14ac:dyDescent="0.25">
      <c r="A87" s="139"/>
      <c r="B87" s="139"/>
      <c r="C87" s="107"/>
      <c r="F87" s="131"/>
      <c r="I87" s="107"/>
      <c r="J87" s="107"/>
      <c r="K87" s="107"/>
      <c r="L87" s="107"/>
      <c r="M87" s="107"/>
      <c r="N87" s="107"/>
      <c r="O87" s="107"/>
    </row>
    <row r="88" spans="1:15" s="108" customFormat="1" x14ac:dyDescent="0.25">
      <c r="A88" s="139"/>
      <c r="B88" s="139"/>
      <c r="C88" s="107"/>
      <c r="F88" s="131"/>
      <c r="I88" s="107"/>
      <c r="J88" s="107"/>
      <c r="K88" s="107"/>
      <c r="L88" s="107"/>
      <c r="M88" s="107"/>
      <c r="N88" s="107"/>
      <c r="O88" s="107"/>
    </row>
    <row r="89" spans="1:15" s="108" customFormat="1" x14ac:dyDescent="0.25">
      <c r="A89" s="139"/>
      <c r="B89" s="139"/>
      <c r="C89" s="107"/>
      <c r="F89" s="131"/>
      <c r="I89" s="107"/>
      <c r="J89" s="107"/>
      <c r="K89" s="107"/>
      <c r="L89" s="107"/>
      <c r="M89" s="107"/>
      <c r="N89" s="107"/>
      <c r="O89" s="107"/>
    </row>
    <row r="90" spans="1:15" s="108" customFormat="1" x14ac:dyDescent="0.25">
      <c r="A90" s="139"/>
      <c r="B90" s="139"/>
      <c r="C90" s="107"/>
      <c r="F90" s="131"/>
      <c r="I90" s="107"/>
      <c r="J90" s="107"/>
      <c r="K90" s="107"/>
      <c r="L90" s="107"/>
      <c r="M90" s="107"/>
      <c r="N90" s="107"/>
      <c r="O90" s="107"/>
    </row>
    <row r="91" spans="1:15" s="108" customFormat="1" x14ac:dyDescent="0.25">
      <c r="A91" s="139"/>
      <c r="B91" s="139"/>
      <c r="C91" s="107"/>
      <c r="F91" s="131"/>
      <c r="I91" s="107"/>
      <c r="J91" s="107"/>
      <c r="K91" s="107"/>
      <c r="L91" s="107"/>
      <c r="M91" s="107"/>
      <c r="N91" s="107"/>
      <c r="O91" s="107"/>
    </row>
    <row r="92" spans="1:15" s="108" customFormat="1" x14ac:dyDescent="0.25">
      <c r="A92" s="139"/>
      <c r="B92" s="139"/>
      <c r="C92" s="107"/>
      <c r="F92" s="131"/>
      <c r="I92" s="107"/>
      <c r="J92" s="107"/>
      <c r="K92" s="107"/>
      <c r="L92" s="107"/>
      <c r="M92" s="107"/>
      <c r="N92" s="107"/>
      <c r="O92" s="107"/>
    </row>
    <row r="93" spans="1:15" s="108" customFormat="1" x14ac:dyDescent="0.25">
      <c r="A93" s="139"/>
      <c r="B93" s="139"/>
      <c r="C93" s="107"/>
      <c r="F93" s="131"/>
      <c r="I93" s="107"/>
      <c r="J93" s="107"/>
      <c r="K93" s="107"/>
      <c r="L93" s="107"/>
      <c r="M93" s="107"/>
      <c r="N93" s="107"/>
      <c r="O93" s="107"/>
    </row>
    <row r="94" spans="1:15" s="108" customFormat="1" x14ac:dyDescent="0.25">
      <c r="A94" s="139"/>
      <c r="B94" s="139"/>
      <c r="C94" s="107"/>
      <c r="F94" s="131"/>
      <c r="I94" s="107"/>
      <c r="J94" s="107"/>
      <c r="K94" s="107"/>
      <c r="L94" s="107"/>
      <c r="M94" s="107"/>
      <c r="N94" s="107"/>
      <c r="O94" s="107"/>
    </row>
    <row r="95" spans="1:15" s="108" customFormat="1" x14ac:dyDescent="0.25">
      <c r="A95" s="139"/>
      <c r="B95" s="139"/>
      <c r="C95" s="107"/>
      <c r="F95" s="131"/>
      <c r="I95" s="107"/>
      <c r="J95" s="107"/>
      <c r="K95" s="107"/>
      <c r="L95" s="107"/>
      <c r="M95" s="107"/>
      <c r="N95" s="107"/>
      <c r="O95" s="107"/>
    </row>
    <row r="96" spans="1:15" s="108" customFormat="1" x14ac:dyDescent="0.25">
      <c r="A96" s="139"/>
      <c r="B96" s="139"/>
      <c r="C96" s="107"/>
      <c r="F96" s="131"/>
      <c r="I96" s="107"/>
      <c r="J96" s="107"/>
      <c r="K96" s="107"/>
      <c r="L96" s="107"/>
      <c r="M96" s="107"/>
      <c r="N96" s="107"/>
      <c r="O96" s="107"/>
    </row>
    <row r="97" spans="1:15" s="108" customFormat="1" x14ac:dyDescent="0.25">
      <c r="A97" s="139"/>
      <c r="B97" s="139"/>
      <c r="C97" s="107"/>
      <c r="F97" s="131"/>
      <c r="I97" s="107"/>
      <c r="J97" s="107"/>
      <c r="K97" s="107"/>
      <c r="L97" s="107"/>
      <c r="M97" s="107"/>
      <c r="N97" s="107"/>
      <c r="O97" s="107"/>
    </row>
    <row r="98" spans="1:15" s="108" customFormat="1" x14ac:dyDescent="0.25">
      <c r="A98" s="139"/>
      <c r="B98" s="139"/>
      <c r="C98" s="107"/>
      <c r="F98" s="131"/>
      <c r="I98" s="107"/>
      <c r="J98" s="107"/>
      <c r="K98" s="107"/>
      <c r="L98" s="107"/>
      <c r="M98" s="107"/>
      <c r="N98" s="107"/>
      <c r="O98" s="107"/>
    </row>
    <row r="99" spans="1:15" s="108" customFormat="1" x14ac:dyDescent="0.25">
      <c r="A99" s="139"/>
      <c r="B99" s="139"/>
      <c r="C99" s="107"/>
      <c r="F99" s="131"/>
      <c r="I99" s="107"/>
      <c r="J99" s="107"/>
      <c r="K99" s="107"/>
      <c r="L99" s="107"/>
      <c r="M99" s="107"/>
      <c r="N99" s="107"/>
      <c r="O99" s="107"/>
    </row>
    <row r="100" spans="1:15" s="108" customFormat="1" x14ac:dyDescent="0.25">
      <c r="A100" s="139"/>
      <c r="B100" s="139"/>
      <c r="C100" s="107"/>
      <c r="F100" s="131"/>
      <c r="I100" s="107"/>
      <c r="J100" s="107"/>
      <c r="K100" s="107"/>
      <c r="L100" s="107"/>
      <c r="M100" s="107"/>
      <c r="N100" s="107"/>
      <c r="O100" s="107"/>
    </row>
    <row r="101" spans="1:15" s="108" customFormat="1" x14ac:dyDescent="0.25">
      <c r="A101" s="139"/>
      <c r="B101" s="139"/>
      <c r="C101" s="107"/>
      <c r="F101" s="131"/>
      <c r="I101" s="107"/>
      <c r="J101" s="107"/>
      <c r="K101" s="107"/>
      <c r="L101" s="107"/>
      <c r="M101" s="107"/>
      <c r="N101" s="107"/>
      <c r="O101" s="107"/>
    </row>
    <row r="102" spans="1:15" s="108" customFormat="1" x14ac:dyDescent="0.25">
      <c r="A102" s="139"/>
      <c r="B102" s="139"/>
      <c r="C102" s="107"/>
      <c r="F102" s="131"/>
      <c r="I102" s="107"/>
      <c r="J102" s="107"/>
      <c r="K102" s="107"/>
      <c r="L102" s="107"/>
      <c r="M102" s="107"/>
      <c r="N102" s="107"/>
      <c r="O102" s="107"/>
    </row>
    <row r="103" spans="1:15" s="108" customFormat="1" x14ac:dyDescent="0.25">
      <c r="A103" s="139"/>
      <c r="B103" s="139"/>
      <c r="C103" s="107"/>
      <c r="F103" s="131"/>
      <c r="I103" s="107"/>
      <c r="J103" s="107"/>
      <c r="K103" s="107"/>
      <c r="L103" s="107"/>
      <c r="M103" s="107"/>
      <c r="N103" s="107"/>
      <c r="O103" s="107"/>
    </row>
    <row r="104" spans="1:15" s="108" customFormat="1" x14ac:dyDescent="0.25">
      <c r="A104" s="139"/>
      <c r="B104" s="139"/>
      <c r="C104" s="107"/>
      <c r="F104" s="131"/>
      <c r="I104" s="107"/>
      <c r="J104" s="107"/>
      <c r="K104" s="107"/>
      <c r="L104" s="107"/>
      <c r="M104" s="107"/>
      <c r="N104" s="107"/>
      <c r="O104" s="107"/>
    </row>
    <row r="105" spans="1:15" s="108" customFormat="1" x14ac:dyDescent="0.25">
      <c r="A105" s="139"/>
      <c r="B105" s="139"/>
      <c r="C105" s="107"/>
      <c r="F105" s="131"/>
      <c r="I105" s="107"/>
      <c r="J105" s="107"/>
      <c r="K105" s="107"/>
      <c r="L105" s="107"/>
      <c r="M105" s="107"/>
      <c r="N105" s="107"/>
      <c r="O105" s="107"/>
    </row>
    <row r="106" spans="1:15" s="108" customFormat="1" x14ac:dyDescent="0.25">
      <c r="A106" s="139"/>
      <c r="B106" s="139"/>
      <c r="C106" s="107"/>
      <c r="F106" s="131"/>
      <c r="I106" s="107"/>
      <c r="J106" s="107"/>
      <c r="K106" s="107"/>
      <c r="L106" s="107"/>
      <c r="M106" s="107"/>
      <c r="N106" s="107"/>
      <c r="O106" s="107"/>
    </row>
    <row r="107" spans="1:15" s="108" customFormat="1" x14ac:dyDescent="0.25">
      <c r="A107" s="139"/>
      <c r="B107" s="139"/>
      <c r="C107" s="107"/>
      <c r="F107" s="131"/>
      <c r="I107" s="107"/>
      <c r="J107" s="107"/>
      <c r="K107" s="107"/>
      <c r="L107" s="107"/>
      <c r="M107" s="107"/>
      <c r="N107" s="107"/>
      <c r="O107" s="107"/>
    </row>
    <row r="108" spans="1:15" s="108" customFormat="1" x14ac:dyDescent="0.25">
      <c r="A108" s="139"/>
      <c r="B108" s="139"/>
      <c r="C108" s="107"/>
      <c r="F108" s="131"/>
      <c r="I108" s="107"/>
      <c r="J108" s="107"/>
      <c r="K108" s="107"/>
      <c r="L108" s="107"/>
      <c r="M108" s="107"/>
      <c r="N108" s="107"/>
      <c r="O108" s="107"/>
    </row>
    <row r="109" spans="1:15" s="108" customFormat="1" x14ac:dyDescent="0.25">
      <c r="A109" s="139"/>
      <c r="B109" s="139"/>
      <c r="C109" s="107"/>
      <c r="F109" s="131"/>
      <c r="I109" s="107"/>
      <c r="J109" s="107"/>
      <c r="K109" s="107"/>
      <c r="L109" s="107"/>
      <c r="M109" s="107"/>
      <c r="N109" s="107"/>
      <c r="O109" s="107"/>
    </row>
    <row r="110" spans="1:15" s="108" customFormat="1" x14ac:dyDescent="0.25">
      <c r="A110" s="139"/>
      <c r="B110" s="139"/>
      <c r="C110" s="107"/>
      <c r="F110" s="131"/>
      <c r="I110" s="107"/>
      <c r="J110" s="107"/>
      <c r="K110" s="107"/>
      <c r="L110" s="107"/>
      <c r="M110" s="107"/>
      <c r="N110" s="107"/>
      <c r="O110" s="107"/>
    </row>
    <row r="111" spans="1:15" s="108" customFormat="1" x14ac:dyDescent="0.25">
      <c r="A111" s="139"/>
      <c r="B111" s="139"/>
      <c r="C111" s="107"/>
      <c r="F111" s="131"/>
      <c r="I111" s="107"/>
      <c r="J111" s="107"/>
      <c r="K111" s="107"/>
      <c r="L111" s="107"/>
      <c r="M111" s="107"/>
      <c r="N111" s="107"/>
      <c r="O111" s="107"/>
    </row>
    <row r="112" spans="1:15" s="108" customFormat="1" x14ac:dyDescent="0.25">
      <c r="A112" s="139"/>
      <c r="B112" s="139"/>
      <c r="C112" s="107"/>
      <c r="F112" s="131"/>
      <c r="I112" s="107"/>
      <c r="J112" s="107"/>
      <c r="K112" s="107"/>
      <c r="L112" s="107"/>
      <c r="M112" s="107"/>
      <c r="N112" s="107"/>
      <c r="O112" s="107"/>
    </row>
    <row r="113" spans="1:15" s="108" customFormat="1" x14ac:dyDescent="0.25">
      <c r="A113" s="139"/>
      <c r="B113" s="139"/>
      <c r="C113" s="107"/>
      <c r="F113" s="131"/>
      <c r="I113" s="107"/>
      <c r="J113" s="107"/>
      <c r="K113" s="107"/>
      <c r="L113" s="107"/>
      <c r="M113" s="107"/>
      <c r="N113" s="107"/>
      <c r="O113" s="107"/>
    </row>
    <row r="114" spans="1:15" s="108" customFormat="1" x14ac:dyDescent="0.25">
      <c r="A114" s="139"/>
      <c r="B114" s="139"/>
      <c r="C114" s="107"/>
      <c r="F114" s="131"/>
      <c r="I114" s="107"/>
      <c r="J114" s="107"/>
      <c r="K114" s="107"/>
      <c r="L114" s="107"/>
      <c r="M114" s="107"/>
      <c r="N114" s="107"/>
      <c r="O114" s="107"/>
    </row>
    <row r="115" spans="1:15" s="108" customFormat="1" x14ac:dyDescent="0.25">
      <c r="A115" s="139"/>
      <c r="B115" s="139"/>
      <c r="C115" s="107"/>
      <c r="F115" s="131"/>
      <c r="I115" s="107"/>
      <c r="J115" s="107"/>
      <c r="K115" s="107"/>
      <c r="L115" s="107"/>
      <c r="M115" s="107"/>
      <c r="N115" s="107"/>
      <c r="O115" s="107"/>
    </row>
    <row r="116" spans="1:15" s="108" customFormat="1" x14ac:dyDescent="0.25">
      <c r="A116" s="139"/>
      <c r="B116" s="139"/>
      <c r="C116" s="107"/>
      <c r="F116" s="131"/>
      <c r="I116" s="107"/>
      <c r="J116" s="107"/>
      <c r="K116" s="107"/>
      <c r="L116" s="107"/>
      <c r="M116" s="107"/>
      <c r="N116" s="107"/>
      <c r="O116" s="107"/>
    </row>
    <row r="117" spans="1:15" s="108" customFormat="1" x14ac:dyDescent="0.25">
      <c r="A117" s="139"/>
      <c r="B117" s="139"/>
      <c r="C117" s="107"/>
      <c r="F117" s="131"/>
      <c r="I117" s="107"/>
      <c r="J117" s="107"/>
      <c r="K117" s="107"/>
      <c r="L117" s="107"/>
      <c r="M117" s="107"/>
      <c r="N117" s="107"/>
      <c r="O117" s="107"/>
    </row>
    <row r="118" spans="1:15" s="108" customFormat="1" x14ac:dyDescent="0.25">
      <c r="A118" s="139"/>
      <c r="B118" s="139"/>
      <c r="C118" s="107"/>
      <c r="F118" s="131"/>
      <c r="I118" s="107"/>
      <c r="J118" s="107"/>
      <c r="K118" s="107"/>
      <c r="L118" s="107"/>
      <c r="M118" s="107"/>
      <c r="N118" s="107"/>
      <c r="O118" s="107"/>
    </row>
    <row r="119" spans="1:15" s="108" customFormat="1" x14ac:dyDescent="0.25">
      <c r="A119" s="139"/>
      <c r="B119" s="139"/>
      <c r="C119" s="107"/>
      <c r="F119" s="131"/>
      <c r="I119" s="107"/>
      <c r="J119" s="107"/>
      <c r="K119" s="107"/>
      <c r="L119" s="107"/>
      <c r="M119" s="107"/>
      <c r="N119" s="107"/>
      <c r="O119" s="107"/>
    </row>
    <row r="120" spans="1:15" s="108" customFormat="1" x14ac:dyDescent="0.25">
      <c r="A120" s="139"/>
      <c r="B120" s="139"/>
      <c r="C120" s="107"/>
      <c r="F120" s="131"/>
      <c r="I120" s="107"/>
      <c r="J120" s="107"/>
      <c r="K120" s="107"/>
      <c r="L120" s="107"/>
      <c r="M120" s="107"/>
      <c r="N120" s="107"/>
      <c r="O120" s="107"/>
    </row>
    <row r="121" spans="1:15" s="108" customFormat="1" x14ac:dyDescent="0.25">
      <c r="A121" s="139"/>
      <c r="B121" s="139"/>
      <c r="C121" s="107"/>
      <c r="F121" s="131"/>
      <c r="I121" s="107"/>
      <c r="J121" s="107"/>
      <c r="K121" s="107"/>
      <c r="L121" s="107"/>
      <c r="M121" s="107"/>
      <c r="N121" s="107"/>
      <c r="O121" s="107"/>
    </row>
    <row r="122" spans="1:15" s="108" customFormat="1" x14ac:dyDescent="0.25">
      <c r="A122" s="139"/>
      <c r="B122" s="139"/>
      <c r="C122" s="107"/>
      <c r="F122" s="131"/>
      <c r="I122" s="107"/>
      <c r="J122" s="107"/>
      <c r="K122" s="107"/>
      <c r="L122" s="107"/>
      <c r="M122" s="107"/>
      <c r="N122" s="107"/>
      <c r="O122" s="107"/>
    </row>
    <row r="123" spans="1:15" s="108" customFormat="1" x14ac:dyDescent="0.25">
      <c r="A123" s="139"/>
      <c r="B123" s="139"/>
      <c r="C123" s="107"/>
      <c r="F123" s="131"/>
      <c r="I123" s="107"/>
      <c r="J123" s="107"/>
      <c r="K123" s="107"/>
      <c r="L123" s="107"/>
      <c r="M123" s="107"/>
      <c r="N123" s="107"/>
      <c r="O123" s="107"/>
    </row>
    <row r="124" spans="1:15" s="108" customFormat="1" x14ac:dyDescent="0.25">
      <c r="A124" s="139"/>
      <c r="B124" s="139"/>
      <c r="C124" s="107"/>
      <c r="F124" s="131"/>
      <c r="I124" s="107"/>
      <c r="J124" s="107"/>
      <c r="K124" s="107"/>
      <c r="L124" s="107"/>
      <c r="M124" s="107"/>
      <c r="N124" s="107"/>
      <c r="O124" s="107"/>
    </row>
    <row r="125" spans="1:15" s="108" customFormat="1" x14ac:dyDescent="0.25">
      <c r="A125" s="139"/>
      <c r="B125" s="139"/>
      <c r="C125" s="107"/>
      <c r="F125" s="131"/>
      <c r="I125" s="107"/>
      <c r="J125" s="107"/>
      <c r="K125" s="107"/>
      <c r="L125" s="107"/>
      <c r="M125" s="107"/>
      <c r="N125" s="107"/>
      <c r="O125" s="107"/>
    </row>
    <row r="126" spans="1:15" s="108" customFormat="1" x14ac:dyDescent="0.25">
      <c r="A126" s="139"/>
      <c r="B126" s="139"/>
      <c r="C126" s="107"/>
      <c r="F126" s="131"/>
      <c r="I126" s="107"/>
      <c r="J126" s="107"/>
      <c r="K126" s="107"/>
      <c r="L126" s="107"/>
      <c r="M126" s="107"/>
      <c r="N126" s="107"/>
      <c r="O126" s="107"/>
    </row>
    <row r="127" spans="1:15" s="108" customFormat="1" x14ac:dyDescent="0.25">
      <c r="A127" s="139"/>
      <c r="B127" s="139"/>
      <c r="C127" s="107"/>
      <c r="F127" s="131"/>
      <c r="I127" s="107"/>
      <c r="J127" s="107"/>
      <c r="K127" s="107"/>
      <c r="L127" s="107"/>
      <c r="M127" s="107"/>
      <c r="N127" s="107"/>
      <c r="O127" s="107"/>
    </row>
    <row r="128" spans="1:15" s="108" customFormat="1" x14ac:dyDescent="0.25">
      <c r="A128" s="139"/>
      <c r="B128" s="139"/>
      <c r="C128" s="107"/>
      <c r="F128" s="131"/>
      <c r="I128" s="107"/>
      <c r="J128" s="107"/>
      <c r="K128" s="107"/>
      <c r="L128" s="107"/>
      <c r="M128" s="107"/>
      <c r="N128" s="107"/>
      <c r="O128" s="107"/>
    </row>
    <row r="129" spans="1:15" s="108" customFormat="1" x14ac:dyDescent="0.25">
      <c r="A129" s="139"/>
      <c r="B129" s="139"/>
      <c r="C129" s="107"/>
      <c r="F129" s="131"/>
      <c r="I129" s="107"/>
      <c r="J129" s="107"/>
      <c r="K129" s="107"/>
      <c r="L129" s="107"/>
      <c r="M129" s="107"/>
      <c r="N129" s="107"/>
      <c r="O129" s="107"/>
    </row>
    <row r="130" spans="1:15" s="108" customFormat="1" x14ac:dyDescent="0.25">
      <c r="A130" s="139"/>
      <c r="B130" s="139"/>
      <c r="C130" s="107"/>
      <c r="F130" s="131"/>
      <c r="I130" s="107"/>
      <c r="J130" s="107"/>
      <c r="K130" s="107"/>
      <c r="L130" s="107"/>
      <c r="M130" s="107"/>
      <c r="N130" s="107"/>
      <c r="O130" s="107"/>
    </row>
    <row r="131" spans="1:15" s="108" customFormat="1" x14ac:dyDescent="0.25">
      <c r="A131" s="139"/>
      <c r="B131" s="139"/>
      <c r="C131" s="107"/>
      <c r="F131" s="131"/>
      <c r="I131" s="107"/>
      <c r="J131" s="107"/>
      <c r="K131" s="107"/>
      <c r="L131" s="107"/>
      <c r="M131" s="107"/>
      <c r="N131" s="107"/>
      <c r="O131" s="107"/>
    </row>
    <row r="132" spans="1:15" s="108" customFormat="1" x14ac:dyDescent="0.25">
      <c r="A132" s="139"/>
      <c r="B132" s="139"/>
      <c r="C132" s="107"/>
      <c r="F132" s="131"/>
      <c r="I132" s="107"/>
      <c r="J132" s="107"/>
      <c r="K132" s="107"/>
      <c r="L132" s="107"/>
      <c r="M132" s="107"/>
      <c r="N132" s="107"/>
      <c r="O132" s="107"/>
    </row>
    <row r="133" spans="1:15" s="108" customFormat="1" x14ac:dyDescent="0.25">
      <c r="A133" s="139"/>
      <c r="B133" s="139"/>
      <c r="C133" s="107"/>
      <c r="F133" s="131"/>
      <c r="I133" s="107"/>
      <c r="J133" s="107"/>
      <c r="K133" s="107"/>
      <c r="L133" s="107"/>
      <c r="M133" s="107"/>
      <c r="N133" s="107"/>
      <c r="O133" s="107"/>
    </row>
    <row r="134" spans="1:15" s="108" customFormat="1" x14ac:dyDescent="0.25">
      <c r="A134" s="139"/>
      <c r="B134" s="139"/>
      <c r="C134" s="107"/>
      <c r="F134" s="131"/>
      <c r="I134" s="107"/>
      <c r="J134" s="107"/>
      <c r="K134" s="107"/>
      <c r="L134" s="107"/>
      <c r="M134" s="107"/>
      <c r="N134" s="107"/>
      <c r="O134" s="107"/>
    </row>
    <row r="135" spans="1:15" s="108" customFormat="1" x14ac:dyDescent="0.25">
      <c r="A135" s="139"/>
      <c r="B135" s="139"/>
      <c r="C135" s="107"/>
      <c r="F135" s="131"/>
      <c r="I135" s="107"/>
      <c r="J135" s="107"/>
      <c r="K135" s="107"/>
      <c r="L135" s="107"/>
      <c r="M135" s="107"/>
      <c r="N135" s="107"/>
      <c r="O135" s="107"/>
    </row>
    <row r="136" spans="1:15" s="108" customFormat="1" x14ac:dyDescent="0.25">
      <c r="A136" s="139"/>
      <c r="B136" s="139"/>
      <c r="C136" s="107"/>
      <c r="F136" s="131"/>
      <c r="I136" s="107"/>
      <c r="J136" s="107"/>
      <c r="K136" s="107"/>
      <c r="L136" s="107"/>
      <c r="M136" s="107"/>
      <c r="N136" s="107"/>
      <c r="O136" s="107"/>
    </row>
    <row r="137" spans="1:15" s="108" customFormat="1" x14ac:dyDescent="0.25">
      <c r="A137" s="139"/>
      <c r="B137" s="139"/>
      <c r="C137" s="107"/>
      <c r="F137" s="131"/>
      <c r="I137" s="107"/>
      <c r="J137" s="107"/>
      <c r="K137" s="107"/>
      <c r="L137" s="107"/>
      <c r="M137" s="107"/>
      <c r="N137" s="107"/>
      <c r="O137" s="107"/>
    </row>
    <row r="138" spans="1:15" s="108" customFormat="1" x14ac:dyDescent="0.25">
      <c r="A138" s="139"/>
      <c r="B138" s="139"/>
      <c r="C138" s="107"/>
      <c r="F138" s="131"/>
      <c r="I138" s="107"/>
      <c r="J138" s="107"/>
      <c r="K138" s="107"/>
      <c r="L138" s="107"/>
      <c r="M138" s="107"/>
      <c r="N138" s="107"/>
      <c r="O138" s="107"/>
    </row>
    <row r="139" spans="1:15" s="108" customFormat="1" x14ac:dyDescent="0.25">
      <c r="A139" s="139"/>
      <c r="B139" s="139"/>
      <c r="C139" s="107"/>
      <c r="F139" s="131"/>
      <c r="I139" s="107"/>
      <c r="J139" s="107"/>
      <c r="K139" s="107"/>
      <c r="L139" s="107"/>
      <c r="M139" s="107"/>
      <c r="N139" s="107"/>
      <c r="O139" s="107"/>
    </row>
    <row r="140" spans="1:15" s="108" customFormat="1" x14ac:dyDescent="0.25">
      <c r="A140" s="139"/>
      <c r="B140" s="139"/>
      <c r="C140" s="107"/>
      <c r="F140" s="131"/>
      <c r="I140" s="107"/>
      <c r="J140" s="107"/>
      <c r="K140" s="107"/>
      <c r="L140" s="107"/>
      <c r="M140" s="107"/>
      <c r="N140" s="107"/>
      <c r="O140" s="107"/>
    </row>
    <row r="141" spans="1:15" s="108" customFormat="1" x14ac:dyDescent="0.25">
      <c r="A141" s="139"/>
      <c r="B141" s="139"/>
      <c r="C141" s="107"/>
      <c r="F141" s="131"/>
      <c r="I141" s="107"/>
      <c r="J141" s="107"/>
      <c r="K141" s="107"/>
      <c r="L141" s="107"/>
      <c r="M141" s="107"/>
      <c r="N141" s="107"/>
      <c r="O141" s="107"/>
    </row>
    <row r="142" spans="1:15" s="108" customFormat="1" x14ac:dyDescent="0.25">
      <c r="A142" s="139"/>
      <c r="B142" s="139"/>
      <c r="C142" s="107"/>
      <c r="F142" s="131"/>
      <c r="I142" s="107"/>
      <c r="J142" s="107"/>
      <c r="K142" s="107"/>
      <c r="L142" s="107"/>
      <c r="M142" s="107"/>
      <c r="N142" s="107"/>
      <c r="O142" s="107"/>
    </row>
    <row r="143" spans="1:15" s="108" customFormat="1" x14ac:dyDescent="0.25">
      <c r="A143" s="139"/>
      <c r="B143" s="139"/>
      <c r="C143" s="107"/>
      <c r="F143" s="131"/>
      <c r="I143" s="107"/>
      <c r="J143" s="107"/>
      <c r="K143" s="107"/>
      <c r="L143" s="107"/>
      <c r="M143" s="107"/>
      <c r="N143" s="107"/>
      <c r="O143" s="107"/>
    </row>
    <row r="144" spans="1:15" s="108" customFormat="1" x14ac:dyDescent="0.25">
      <c r="A144" s="139"/>
      <c r="B144" s="139"/>
      <c r="C144" s="107"/>
      <c r="F144" s="131"/>
      <c r="I144" s="107"/>
      <c r="J144" s="107"/>
      <c r="K144" s="107"/>
      <c r="L144" s="107"/>
      <c r="M144" s="107"/>
      <c r="N144" s="107"/>
      <c r="O144" s="107"/>
    </row>
    <row r="145" spans="1:15" s="108" customFormat="1" x14ac:dyDescent="0.25">
      <c r="A145" s="139"/>
      <c r="B145" s="139"/>
      <c r="C145" s="107"/>
      <c r="F145" s="131"/>
      <c r="I145" s="107"/>
      <c r="J145" s="107"/>
      <c r="K145" s="107"/>
      <c r="L145" s="107"/>
      <c r="M145" s="107"/>
      <c r="N145" s="107"/>
      <c r="O145" s="107"/>
    </row>
    <row r="146" spans="1:15" s="108" customFormat="1" x14ac:dyDescent="0.25">
      <c r="A146" s="139"/>
      <c r="B146" s="139"/>
      <c r="C146" s="107"/>
      <c r="F146" s="131"/>
      <c r="I146" s="107"/>
      <c r="J146" s="107"/>
      <c r="K146" s="107"/>
      <c r="L146" s="107"/>
      <c r="M146" s="107"/>
      <c r="N146" s="107"/>
      <c r="O146" s="107"/>
    </row>
    <row r="147" spans="1:15" s="108" customFormat="1" x14ac:dyDescent="0.25">
      <c r="A147" s="139"/>
      <c r="B147" s="139"/>
      <c r="C147" s="107"/>
      <c r="F147" s="131"/>
      <c r="I147" s="107"/>
      <c r="J147" s="107"/>
      <c r="K147" s="107"/>
      <c r="L147" s="107"/>
      <c r="M147" s="107"/>
      <c r="N147" s="107"/>
      <c r="O147" s="107"/>
    </row>
    <row r="148" spans="1:15" s="108" customFormat="1" x14ac:dyDescent="0.25">
      <c r="A148" s="139"/>
      <c r="B148" s="139"/>
      <c r="C148" s="107"/>
      <c r="F148" s="131"/>
      <c r="I148" s="107"/>
      <c r="J148" s="107"/>
      <c r="K148" s="107"/>
      <c r="L148" s="107"/>
      <c r="M148" s="107"/>
      <c r="N148" s="107"/>
      <c r="O148" s="107"/>
    </row>
    <row r="149" spans="1:15" s="108" customFormat="1" x14ac:dyDescent="0.25">
      <c r="A149" s="139"/>
      <c r="B149" s="139"/>
      <c r="C149" s="107"/>
      <c r="F149" s="131"/>
      <c r="I149" s="107"/>
      <c r="J149" s="107"/>
      <c r="K149" s="107"/>
      <c r="L149" s="107"/>
      <c r="M149" s="107"/>
      <c r="N149" s="107"/>
      <c r="O149" s="107"/>
    </row>
    <row r="150" spans="1:15" s="108" customFormat="1" x14ac:dyDescent="0.25">
      <c r="A150" s="139"/>
      <c r="B150" s="139"/>
      <c r="C150" s="107"/>
      <c r="F150" s="131"/>
      <c r="I150" s="107"/>
      <c r="J150" s="107"/>
      <c r="K150" s="107"/>
      <c r="L150" s="107"/>
      <c r="M150" s="107"/>
      <c r="N150" s="107"/>
      <c r="O150" s="107"/>
    </row>
    <row r="151" spans="1:15" s="108" customFormat="1" x14ac:dyDescent="0.25">
      <c r="A151" s="139"/>
      <c r="B151" s="139"/>
      <c r="C151" s="107"/>
      <c r="F151" s="131"/>
      <c r="I151" s="107"/>
      <c r="J151" s="107"/>
      <c r="K151" s="107"/>
      <c r="L151" s="107"/>
      <c r="M151" s="107"/>
      <c r="N151" s="107"/>
      <c r="O151" s="107"/>
    </row>
    <row r="152" spans="1:15" s="108" customFormat="1" x14ac:dyDescent="0.25">
      <c r="A152" s="139"/>
      <c r="B152" s="139"/>
      <c r="C152" s="107"/>
      <c r="F152" s="131"/>
      <c r="I152" s="107"/>
      <c r="J152" s="107"/>
      <c r="K152" s="107"/>
      <c r="L152" s="107"/>
      <c r="M152" s="107"/>
      <c r="N152" s="107"/>
      <c r="O152" s="107"/>
    </row>
    <row r="153" spans="1:15" s="108" customFormat="1" x14ac:dyDescent="0.25">
      <c r="A153" s="139"/>
      <c r="B153" s="139"/>
      <c r="C153" s="107"/>
      <c r="F153" s="131"/>
      <c r="I153" s="107"/>
      <c r="J153" s="107"/>
      <c r="K153" s="107"/>
      <c r="L153" s="107"/>
      <c r="M153" s="107"/>
      <c r="N153" s="107"/>
      <c r="O153" s="107"/>
    </row>
    <row r="154" spans="1:15" s="108" customFormat="1" x14ac:dyDescent="0.25">
      <c r="A154" s="139"/>
      <c r="B154" s="139"/>
      <c r="C154" s="107"/>
      <c r="F154" s="131"/>
      <c r="I154" s="107"/>
      <c r="J154" s="107"/>
      <c r="K154" s="107"/>
      <c r="L154" s="107"/>
      <c r="M154" s="107"/>
      <c r="N154" s="107"/>
      <c r="O154" s="107"/>
    </row>
    <row r="155" spans="1:15" s="108" customFormat="1" x14ac:dyDescent="0.25">
      <c r="A155" s="139"/>
      <c r="B155" s="139"/>
      <c r="C155" s="107"/>
      <c r="F155" s="131"/>
      <c r="I155" s="107"/>
      <c r="J155" s="107"/>
      <c r="K155" s="107"/>
      <c r="L155" s="107"/>
      <c r="M155" s="107"/>
      <c r="N155" s="107"/>
      <c r="O155" s="107"/>
    </row>
    <row r="156" spans="1:15" s="108" customFormat="1" x14ac:dyDescent="0.25">
      <c r="A156" s="139"/>
      <c r="B156" s="139"/>
      <c r="C156" s="107"/>
      <c r="F156" s="131"/>
      <c r="I156" s="107"/>
      <c r="J156" s="107"/>
      <c r="K156" s="107"/>
      <c r="L156" s="107"/>
      <c r="M156" s="107"/>
      <c r="N156" s="107"/>
      <c r="O156" s="107"/>
    </row>
    <row r="157" spans="1:15" s="108" customFormat="1" x14ac:dyDescent="0.25">
      <c r="A157" s="139"/>
      <c r="B157" s="139"/>
      <c r="C157" s="107"/>
      <c r="F157" s="131"/>
      <c r="I157" s="107"/>
      <c r="J157" s="107"/>
      <c r="K157" s="107"/>
      <c r="L157" s="107"/>
      <c r="M157" s="107"/>
      <c r="N157" s="107"/>
      <c r="O157" s="107"/>
    </row>
    <row r="158" spans="1:15" s="108" customFormat="1" x14ac:dyDescent="0.25">
      <c r="A158" s="139"/>
      <c r="B158" s="139"/>
      <c r="C158" s="107"/>
      <c r="F158" s="131"/>
      <c r="I158" s="107"/>
      <c r="J158" s="107"/>
      <c r="K158" s="107"/>
      <c r="L158" s="107"/>
      <c r="M158" s="107"/>
      <c r="N158" s="107"/>
      <c r="O158" s="107"/>
    </row>
    <row r="159" spans="1:15" s="108" customFormat="1" x14ac:dyDescent="0.25">
      <c r="A159" s="139"/>
      <c r="B159" s="139"/>
      <c r="C159" s="107"/>
      <c r="F159" s="131"/>
      <c r="I159" s="107"/>
      <c r="J159" s="107"/>
      <c r="K159" s="107"/>
      <c r="L159" s="107"/>
      <c r="M159" s="107"/>
      <c r="N159" s="107"/>
      <c r="O159" s="107"/>
    </row>
    <row r="160" spans="1:15" s="108" customFormat="1" x14ac:dyDescent="0.25">
      <c r="A160" s="139"/>
      <c r="B160" s="139"/>
      <c r="C160" s="107"/>
      <c r="F160" s="131"/>
      <c r="I160" s="107"/>
      <c r="J160" s="107"/>
      <c r="K160" s="107"/>
      <c r="L160" s="107"/>
      <c r="M160" s="107"/>
      <c r="N160" s="107"/>
      <c r="O160" s="107"/>
    </row>
    <row r="161" spans="1:15" s="108" customFormat="1" x14ac:dyDescent="0.25">
      <c r="A161" s="139"/>
      <c r="B161" s="139"/>
      <c r="C161" s="107"/>
      <c r="F161" s="131"/>
      <c r="I161" s="107"/>
      <c r="J161" s="107"/>
      <c r="K161" s="107"/>
      <c r="L161" s="107"/>
      <c r="M161" s="107"/>
      <c r="N161" s="107"/>
      <c r="O161" s="107"/>
    </row>
    <row r="162" spans="1:15" s="108" customFormat="1" x14ac:dyDescent="0.25">
      <c r="A162" s="139"/>
      <c r="B162" s="139"/>
      <c r="C162" s="107"/>
      <c r="F162" s="131"/>
      <c r="I162" s="107"/>
      <c r="J162" s="107"/>
      <c r="K162" s="107"/>
      <c r="L162" s="107"/>
      <c r="M162" s="107"/>
      <c r="N162" s="107"/>
      <c r="O162" s="107"/>
    </row>
    <row r="163" spans="1:15" s="108" customFormat="1" x14ac:dyDescent="0.25">
      <c r="A163" s="139"/>
      <c r="B163" s="139"/>
      <c r="C163" s="107"/>
      <c r="F163" s="131"/>
      <c r="I163" s="107"/>
      <c r="J163" s="107"/>
      <c r="K163" s="107"/>
      <c r="L163" s="107"/>
      <c r="M163" s="107"/>
      <c r="N163" s="107"/>
      <c r="O163" s="107"/>
    </row>
    <row r="164" spans="1:15" s="108" customFormat="1" x14ac:dyDescent="0.25">
      <c r="A164" s="139"/>
      <c r="B164" s="139"/>
      <c r="C164" s="107"/>
      <c r="F164" s="131"/>
      <c r="I164" s="107"/>
      <c r="J164" s="107"/>
      <c r="K164" s="107"/>
      <c r="L164" s="107"/>
      <c r="M164" s="107"/>
      <c r="N164" s="107"/>
      <c r="O164" s="107"/>
    </row>
    <row r="165" spans="1:15" s="108" customFormat="1" x14ac:dyDescent="0.25">
      <c r="A165" s="139"/>
      <c r="B165" s="139"/>
      <c r="C165" s="107"/>
      <c r="F165" s="131"/>
      <c r="I165" s="107"/>
      <c r="J165" s="107"/>
      <c r="K165" s="107"/>
      <c r="L165" s="107"/>
      <c r="M165" s="107"/>
      <c r="N165" s="107"/>
      <c r="O165" s="107"/>
    </row>
    <row r="166" spans="1:15" s="108" customFormat="1" x14ac:dyDescent="0.25">
      <c r="A166" s="139"/>
      <c r="B166" s="139"/>
      <c r="C166" s="107"/>
      <c r="F166" s="131"/>
      <c r="I166" s="107"/>
      <c r="J166" s="107"/>
      <c r="K166" s="107"/>
      <c r="L166" s="107"/>
      <c r="M166" s="107"/>
      <c r="N166" s="107"/>
      <c r="O166" s="107"/>
    </row>
    <row r="167" spans="1:15" s="108" customFormat="1" x14ac:dyDescent="0.25">
      <c r="A167" s="130"/>
      <c r="B167" s="130"/>
      <c r="C167" s="107"/>
      <c r="F167" s="131"/>
      <c r="I167" s="107"/>
      <c r="J167" s="107"/>
      <c r="K167" s="107"/>
      <c r="L167" s="107"/>
      <c r="M167" s="107"/>
      <c r="N167" s="107"/>
      <c r="O167" s="107"/>
    </row>
    <row r="168" spans="1:15" s="108" customFormat="1" x14ac:dyDescent="0.25">
      <c r="A168" s="130"/>
      <c r="B168" s="130"/>
      <c r="C168" s="107"/>
      <c r="F168" s="131"/>
      <c r="I168" s="107"/>
      <c r="J168" s="107"/>
      <c r="K168" s="107"/>
      <c r="L168" s="107"/>
      <c r="M168" s="107"/>
      <c r="N168" s="107"/>
      <c r="O168" s="107"/>
    </row>
    <row r="169" spans="1:15" s="108" customFormat="1" x14ac:dyDescent="0.25">
      <c r="A169" s="130"/>
      <c r="B169" s="130"/>
      <c r="C169" s="107"/>
      <c r="F169" s="131"/>
      <c r="I169" s="107"/>
      <c r="J169" s="107"/>
      <c r="K169" s="107"/>
      <c r="L169" s="107"/>
      <c r="M169" s="107"/>
      <c r="N169" s="107"/>
      <c r="O169" s="107"/>
    </row>
    <row r="170" spans="1:15" s="108" customFormat="1" x14ac:dyDescent="0.25">
      <c r="A170" s="130"/>
      <c r="B170" s="130"/>
      <c r="C170" s="107"/>
      <c r="F170" s="131"/>
      <c r="I170" s="107"/>
      <c r="J170" s="107"/>
      <c r="K170" s="107"/>
      <c r="L170" s="107"/>
      <c r="M170" s="107"/>
      <c r="N170" s="107"/>
      <c r="O170" s="107"/>
    </row>
    <row r="171" spans="1:15" s="108" customFormat="1" x14ac:dyDescent="0.25">
      <c r="A171" s="130"/>
      <c r="B171" s="130"/>
      <c r="C171" s="107"/>
      <c r="F171" s="131"/>
      <c r="I171" s="107"/>
      <c r="J171" s="107"/>
      <c r="K171" s="107"/>
      <c r="L171" s="107"/>
      <c r="M171" s="107"/>
      <c r="N171" s="107"/>
      <c r="O171" s="107"/>
    </row>
    <row r="172" spans="1:15" s="108" customFormat="1" x14ac:dyDescent="0.25">
      <c r="A172" s="130"/>
      <c r="B172" s="130"/>
      <c r="C172" s="107"/>
      <c r="F172" s="131"/>
      <c r="I172" s="107"/>
      <c r="J172" s="107"/>
      <c r="K172" s="107"/>
      <c r="L172" s="107"/>
      <c r="M172" s="107"/>
      <c r="N172" s="107"/>
      <c r="O172" s="107"/>
    </row>
    <row r="173" spans="1:15" s="108" customFormat="1" x14ac:dyDescent="0.25">
      <c r="A173" s="130"/>
      <c r="B173" s="130"/>
      <c r="C173" s="107"/>
      <c r="F173" s="131"/>
      <c r="I173" s="107"/>
      <c r="J173" s="107"/>
      <c r="K173" s="107"/>
      <c r="L173" s="107"/>
      <c r="M173" s="107"/>
      <c r="N173" s="107"/>
      <c r="O173" s="107"/>
    </row>
    <row r="174" spans="1:15" s="108" customFormat="1" x14ac:dyDescent="0.25">
      <c r="A174" s="130"/>
      <c r="B174" s="130"/>
      <c r="C174" s="107"/>
      <c r="F174" s="131"/>
      <c r="I174" s="107"/>
      <c r="J174" s="107"/>
      <c r="K174" s="107"/>
      <c r="L174" s="107"/>
      <c r="M174" s="107"/>
      <c r="N174" s="107"/>
      <c r="O174" s="107"/>
    </row>
    <row r="175" spans="1:15" s="108" customFormat="1" x14ac:dyDescent="0.25">
      <c r="A175" s="130"/>
      <c r="B175" s="130"/>
      <c r="C175" s="107"/>
      <c r="F175" s="131"/>
      <c r="I175" s="107"/>
      <c r="J175" s="107"/>
      <c r="K175" s="107"/>
      <c r="L175" s="107"/>
      <c r="M175" s="107"/>
      <c r="N175" s="107"/>
      <c r="O175" s="107"/>
    </row>
    <row r="176" spans="1:15" s="108" customFormat="1" x14ac:dyDescent="0.25">
      <c r="A176" s="130"/>
      <c r="B176" s="130"/>
      <c r="C176" s="107"/>
      <c r="F176" s="131"/>
      <c r="I176" s="107"/>
      <c r="J176" s="107"/>
      <c r="K176" s="107"/>
      <c r="L176" s="107"/>
      <c r="M176" s="107"/>
      <c r="N176" s="107"/>
      <c r="O176" s="107"/>
    </row>
    <row r="177" spans="1:15" s="108" customFormat="1" x14ac:dyDescent="0.25">
      <c r="A177" s="130"/>
      <c r="B177" s="130"/>
      <c r="C177" s="107"/>
      <c r="F177" s="131"/>
      <c r="I177" s="107"/>
      <c r="J177" s="107"/>
      <c r="K177" s="107"/>
      <c r="L177" s="107"/>
      <c r="M177" s="107"/>
      <c r="N177" s="107"/>
      <c r="O177" s="107"/>
    </row>
    <row r="178" spans="1:15" s="108" customFormat="1" x14ac:dyDescent="0.25">
      <c r="A178" s="130"/>
      <c r="B178" s="130"/>
      <c r="C178" s="107"/>
      <c r="F178" s="131"/>
      <c r="I178" s="107"/>
      <c r="J178" s="107"/>
      <c r="K178" s="107"/>
      <c r="L178" s="107"/>
      <c r="M178" s="107"/>
      <c r="N178" s="107"/>
      <c r="O178" s="107"/>
    </row>
    <row r="179" spans="1:15" s="108" customFormat="1" x14ac:dyDescent="0.25">
      <c r="A179" s="130"/>
      <c r="B179" s="130"/>
      <c r="C179" s="107"/>
      <c r="F179" s="131"/>
      <c r="I179" s="107"/>
      <c r="J179" s="107"/>
      <c r="K179" s="107"/>
      <c r="L179" s="107"/>
      <c r="M179" s="107"/>
      <c r="N179" s="107"/>
      <c r="O179" s="107"/>
    </row>
    <row r="180" spans="1:15" s="108" customFormat="1" x14ac:dyDescent="0.25">
      <c r="A180" s="130"/>
      <c r="B180" s="130"/>
      <c r="C180" s="107"/>
      <c r="F180" s="131"/>
      <c r="I180" s="107"/>
      <c r="J180" s="107"/>
      <c r="K180" s="107"/>
      <c r="L180" s="107"/>
      <c r="M180" s="107"/>
      <c r="N180" s="107"/>
      <c r="O180" s="107"/>
    </row>
    <row r="181" spans="1:15" s="108" customFormat="1" x14ac:dyDescent="0.25">
      <c r="A181" s="130"/>
      <c r="B181" s="130"/>
      <c r="C181" s="107"/>
      <c r="F181" s="131"/>
      <c r="I181" s="107"/>
      <c r="J181" s="107"/>
      <c r="K181" s="107"/>
      <c r="L181" s="107"/>
      <c r="M181" s="107"/>
      <c r="N181" s="107"/>
      <c r="O181" s="107"/>
    </row>
    <row r="182" spans="1:15" s="108" customFormat="1" x14ac:dyDescent="0.25">
      <c r="A182" s="130"/>
      <c r="B182" s="130"/>
      <c r="C182" s="107"/>
      <c r="F182" s="131"/>
      <c r="I182" s="107"/>
      <c r="J182" s="107"/>
      <c r="K182" s="107"/>
      <c r="L182" s="107"/>
      <c r="M182" s="107"/>
      <c r="N182" s="107"/>
      <c r="O182" s="107"/>
    </row>
    <row r="183" spans="1:15" s="108" customFormat="1" x14ac:dyDescent="0.25">
      <c r="A183" s="130"/>
      <c r="B183" s="130"/>
      <c r="C183" s="107"/>
      <c r="F183" s="131"/>
      <c r="I183" s="107"/>
      <c r="J183" s="107"/>
      <c r="K183" s="107"/>
      <c r="L183" s="107"/>
      <c r="M183" s="107"/>
      <c r="N183" s="107"/>
      <c r="O183" s="107"/>
    </row>
    <row r="184" spans="1:15" s="108" customFormat="1" x14ac:dyDescent="0.25">
      <c r="A184" s="130"/>
      <c r="B184" s="130"/>
      <c r="C184" s="107"/>
      <c r="F184" s="131"/>
      <c r="I184" s="107"/>
      <c r="J184" s="107"/>
      <c r="K184" s="107"/>
      <c r="L184" s="107"/>
      <c r="M184" s="107"/>
      <c r="N184" s="107"/>
      <c r="O184" s="107"/>
    </row>
    <row r="185" spans="1:15" s="108" customFormat="1" x14ac:dyDescent="0.25">
      <c r="A185" s="130"/>
      <c r="B185" s="130"/>
      <c r="C185" s="107"/>
      <c r="F185" s="131"/>
      <c r="I185" s="107"/>
      <c r="J185" s="107"/>
      <c r="K185" s="107"/>
      <c r="L185" s="107"/>
      <c r="M185" s="107"/>
      <c r="N185" s="107"/>
      <c r="O185" s="107"/>
    </row>
    <row r="186" spans="1:15" s="108" customFormat="1" x14ac:dyDescent="0.25">
      <c r="A186" s="130"/>
      <c r="B186" s="130"/>
      <c r="C186" s="107"/>
      <c r="F186" s="131"/>
      <c r="I186" s="107"/>
      <c r="J186" s="107"/>
      <c r="K186" s="107"/>
      <c r="L186" s="107"/>
      <c r="M186" s="107"/>
      <c r="N186" s="107"/>
      <c r="O186" s="107"/>
    </row>
    <row r="187" spans="1:15" s="108" customFormat="1" x14ac:dyDescent="0.25">
      <c r="A187" s="130"/>
      <c r="B187" s="130"/>
      <c r="C187" s="107"/>
      <c r="F187" s="131"/>
      <c r="I187" s="107"/>
      <c r="J187" s="107"/>
      <c r="K187" s="107"/>
      <c r="L187" s="107"/>
      <c r="M187" s="107"/>
      <c r="N187" s="107"/>
      <c r="O187" s="107"/>
    </row>
    <row r="188" spans="1:15" s="108" customFormat="1" x14ac:dyDescent="0.25">
      <c r="A188" s="130"/>
      <c r="B188" s="130"/>
      <c r="C188" s="107"/>
      <c r="F188" s="131"/>
      <c r="I188" s="107"/>
      <c r="J188" s="107"/>
      <c r="K188" s="107"/>
      <c r="L188" s="107"/>
      <c r="M188" s="107"/>
      <c r="N188" s="107"/>
      <c r="O188" s="107"/>
    </row>
    <row r="189" spans="1:15" s="108" customFormat="1" x14ac:dyDescent="0.25">
      <c r="A189" s="130"/>
      <c r="B189" s="130"/>
      <c r="C189" s="107"/>
      <c r="F189" s="131"/>
      <c r="I189" s="107"/>
      <c r="J189" s="107"/>
      <c r="K189" s="107"/>
      <c r="L189" s="107"/>
      <c r="M189" s="107"/>
      <c r="N189" s="107"/>
      <c r="O189" s="107"/>
    </row>
    <row r="190" spans="1:15" s="108" customFormat="1" x14ac:dyDescent="0.25">
      <c r="A190" s="130"/>
      <c r="B190" s="130"/>
      <c r="C190" s="107"/>
      <c r="F190" s="131"/>
      <c r="I190" s="107"/>
      <c r="J190" s="107"/>
      <c r="K190" s="107"/>
      <c r="L190" s="107"/>
      <c r="M190" s="107"/>
      <c r="N190" s="107"/>
      <c r="O190" s="107"/>
    </row>
    <row r="191" spans="1:15" s="108" customFormat="1" x14ac:dyDescent="0.25">
      <c r="A191" s="130"/>
      <c r="B191" s="130"/>
      <c r="C191" s="107"/>
      <c r="F191" s="131"/>
      <c r="I191" s="107"/>
      <c r="J191" s="107"/>
      <c r="K191" s="107"/>
      <c r="L191" s="107"/>
      <c r="M191" s="107"/>
      <c r="N191" s="107"/>
      <c r="O191" s="107"/>
    </row>
    <row r="192" spans="1:15" s="108" customFormat="1" x14ac:dyDescent="0.25">
      <c r="A192" s="130"/>
      <c r="B192" s="130"/>
      <c r="C192" s="107"/>
      <c r="F192" s="131"/>
      <c r="I192" s="107"/>
      <c r="J192" s="107"/>
      <c r="K192" s="107"/>
      <c r="L192" s="107"/>
      <c r="M192" s="107"/>
      <c r="N192" s="107"/>
      <c r="O192" s="107"/>
    </row>
    <row r="193" spans="1:15" s="108" customFormat="1" x14ac:dyDescent="0.25">
      <c r="A193" s="130"/>
      <c r="B193" s="130"/>
      <c r="C193" s="107"/>
      <c r="F193" s="131"/>
      <c r="I193" s="107"/>
      <c r="J193" s="107"/>
      <c r="K193" s="107"/>
      <c r="L193" s="107"/>
      <c r="M193" s="107"/>
      <c r="N193" s="107"/>
      <c r="O193" s="107"/>
    </row>
    <row r="194" spans="1:15" s="3" customFormat="1" x14ac:dyDescent="0.25">
      <c r="A194" s="5"/>
      <c r="B194" s="5"/>
      <c r="D194" s="4"/>
      <c r="E194" s="4"/>
      <c r="F194" s="6"/>
      <c r="G194" s="4"/>
      <c r="H194" s="4"/>
    </row>
    <row r="195" spans="1:15" s="3" customFormat="1" hidden="1" x14ac:dyDescent="0.25">
      <c r="A195" s="60" t="s">
        <v>30</v>
      </c>
      <c r="B195" s="60" t="str">
        <f>IF($D$7="МУЖЧИНЫ И ЖЕНЩИНЫ","МУЖЧИНЫ",IF($D$7="ДО 19 ЛЕТ","ЮНИОРЫ","ЮНОШИ"))</f>
        <v>ЮНОШИ</v>
      </c>
      <c r="C195" s="1" t="s">
        <v>22</v>
      </c>
      <c r="D195" s="1" t="s">
        <v>16</v>
      </c>
      <c r="E195" s="4"/>
      <c r="F195" s="4"/>
      <c r="G195" s="6"/>
      <c r="H195" s="4"/>
      <c r="I195" s="4"/>
    </row>
    <row r="196" spans="1:15" s="3" customFormat="1" hidden="1" x14ac:dyDescent="0.25">
      <c r="A196" s="60" t="s">
        <v>20</v>
      </c>
      <c r="B196" s="60" t="str">
        <f>IF($D$7="МУЖЧИНЫ И ЖЕНЩИНЫ","ЖЕНЩИНЫ",IF($D$7="ДО 19 ЛЕТ","ЮНИОРКИ","ДЕВУШКИ"))</f>
        <v>ДЕВУШКИ</v>
      </c>
      <c r="C196" s="1" t="s">
        <v>21</v>
      </c>
      <c r="D196" s="1" t="s">
        <v>25</v>
      </c>
      <c r="E196" s="4"/>
      <c r="F196" s="4"/>
      <c r="G196" s="6"/>
      <c r="H196" s="4"/>
      <c r="I196" s="4"/>
    </row>
    <row r="197" spans="1:15" s="3" customFormat="1" hidden="1" x14ac:dyDescent="0.25">
      <c r="A197" s="60" t="s">
        <v>18</v>
      </c>
      <c r="B197" s="60" t="str">
        <f>IF($D$7="МУЖЧИНЫ И ЖЕНЩИНЫ","МУЖЧИНЫ И ЖЕНЩИНЫ",IF($D$7="ДО 19 ЛЕТ","ЮНИОРЫ И ЮНИОРКИ","ЮНОШИ И ДЕВУШКИ"))</f>
        <v>ЮНОШИ И ДЕВУШКИ</v>
      </c>
      <c r="C197" s="1" t="s">
        <v>19</v>
      </c>
      <c r="D197" s="1" t="s">
        <v>26</v>
      </c>
      <c r="E197" s="4"/>
      <c r="F197" s="4"/>
      <c r="G197" s="6"/>
      <c r="H197" s="4"/>
      <c r="I197" s="4"/>
    </row>
    <row r="198" spans="1:15" s="3" customFormat="1" hidden="1" x14ac:dyDescent="0.25">
      <c r="A198" s="60" t="s">
        <v>15</v>
      </c>
      <c r="B198" s="60"/>
      <c r="C198" s="1" t="s">
        <v>17</v>
      </c>
      <c r="D198" s="1" t="s">
        <v>27</v>
      </c>
      <c r="E198" s="4"/>
      <c r="F198" s="4"/>
      <c r="G198" s="6"/>
      <c r="H198" s="4"/>
      <c r="I198" s="4"/>
    </row>
    <row r="199" spans="1:15" s="3" customFormat="1" hidden="1" x14ac:dyDescent="0.25">
      <c r="A199" s="60" t="s">
        <v>14</v>
      </c>
      <c r="B199" s="60"/>
      <c r="C199" s="1" t="s">
        <v>23</v>
      </c>
      <c r="D199" s="1" t="s">
        <v>28</v>
      </c>
      <c r="E199" s="4"/>
      <c r="F199" s="4"/>
      <c r="G199" s="6"/>
      <c r="H199" s="4"/>
      <c r="I199" s="4"/>
    </row>
    <row r="200" spans="1:15" s="3" customFormat="1" hidden="1" x14ac:dyDescent="0.25">
      <c r="A200" s="60" t="s">
        <v>29</v>
      </c>
      <c r="B200" s="60"/>
      <c r="C200" s="1" t="s">
        <v>24</v>
      </c>
      <c r="D200" s="1"/>
      <c r="E200" s="4"/>
      <c r="F200" s="4"/>
      <c r="G200" s="6"/>
      <c r="H200" s="4"/>
      <c r="I200" s="4"/>
    </row>
    <row r="201" spans="1:15" s="3" customFormat="1" hidden="1" x14ac:dyDescent="0.25">
      <c r="A201" s="60"/>
      <c r="B201" s="60"/>
      <c r="C201" s="1" t="s">
        <v>45</v>
      </c>
      <c r="D201" s="1"/>
      <c r="E201" s="4"/>
      <c r="F201" s="4"/>
      <c r="G201" s="6"/>
      <c r="H201" s="4"/>
      <c r="I201" s="4"/>
    </row>
    <row r="202" spans="1:15" s="3" customFormat="1" x14ac:dyDescent="0.25">
      <c r="A202" s="5"/>
      <c r="B202" s="5"/>
      <c r="D202" s="4"/>
      <c r="E202" s="4"/>
      <c r="F202" s="6"/>
      <c r="G202" s="4"/>
      <c r="H202" s="4"/>
    </row>
    <row r="203" spans="1:15" s="108" customFormat="1" x14ac:dyDescent="0.25">
      <c r="A203" s="130"/>
      <c r="B203" s="130"/>
      <c r="C203" s="107"/>
      <c r="F203" s="131"/>
      <c r="I203" s="107"/>
      <c r="J203" s="107"/>
      <c r="K203" s="107"/>
      <c r="L203" s="107"/>
      <c r="M203" s="107"/>
      <c r="N203" s="107"/>
      <c r="O203" s="107"/>
    </row>
    <row r="204" spans="1:15" s="108" customFormat="1" x14ac:dyDescent="0.25">
      <c r="A204" s="130"/>
      <c r="B204" s="130"/>
      <c r="C204" s="107"/>
      <c r="F204" s="131"/>
      <c r="I204" s="107"/>
      <c r="J204" s="107"/>
      <c r="K204" s="107"/>
      <c r="L204" s="107"/>
      <c r="M204" s="107"/>
      <c r="N204" s="107"/>
      <c r="O204" s="107"/>
    </row>
    <row r="205" spans="1:15" s="108" customFormat="1" x14ac:dyDescent="0.25">
      <c r="A205" s="130"/>
      <c r="B205" s="130"/>
      <c r="C205" s="107"/>
      <c r="F205" s="131"/>
      <c r="I205" s="107"/>
      <c r="J205" s="107"/>
      <c r="K205" s="107"/>
      <c r="L205" s="107"/>
      <c r="M205" s="107"/>
      <c r="N205" s="107"/>
      <c r="O205" s="107"/>
    </row>
    <row r="206" spans="1:15" s="108" customFormat="1" x14ac:dyDescent="0.25">
      <c r="A206" s="130"/>
      <c r="B206" s="130"/>
      <c r="C206" s="107"/>
      <c r="F206" s="131"/>
      <c r="I206" s="107"/>
      <c r="J206" s="107"/>
      <c r="K206" s="107"/>
      <c r="L206" s="107"/>
      <c r="M206" s="107"/>
      <c r="N206" s="107"/>
      <c r="O206" s="107"/>
    </row>
    <row r="207" spans="1:15" s="108" customFormat="1" x14ac:dyDescent="0.25">
      <c r="A207" s="130"/>
      <c r="B207" s="130"/>
      <c r="C207" s="107"/>
      <c r="F207" s="131"/>
      <c r="I207" s="107"/>
      <c r="J207" s="107"/>
      <c r="K207" s="107"/>
      <c r="L207" s="107"/>
      <c r="M207" s="107"/>
      <c r="N207" s="107"/>
      <c r="O207" s="107"/>
    </row>
    <row r="208" spans="1:15" s="108" customFormat="1" x14ac:dyDescent="0.25">
      <c r="A208" s="130"/>
      <c r="B208" s="130"/>
      <c r="C208" s="107"/>
      <c r="F208" s="131"/>
      <c r="I208" s="107"/>
      <c r="J208" s="107"/>
      <c r="K208" s="107"/>
      <c r="L208" s="107"/>
      <c r="M208" s="107"/>
      <c r="N208" s="107"/>
      <c r="O208" s="107"/>
    </row>
    <row r="209" spans="1:15" s="108" customFormat="1" x14ac:dyDescent="0.25">
      <c r="A209" s="130"/>
      <c r="B209" s="130"/>
      <c r="C209" s="107"/>
      <c r="F209" s="131"/>
      <c r="I209" s="107"/>
      <c r="J209" s="107"/>
      <c r="K209" s="107"/>
      <c r="L209" s="107"/>
      <c r="M209" s="107"/>
      <c r="N209" s="107"/>
      <c r="O209" s="107"/>
    </row>
    <row r="210" spans="1:15" s="108" customFormat="1" x14ac:dyDescent="0.25">
      <c r="A210" s="130"/>
      <c r="B210" s="130"/>
      <c r="C210" s="107"/>
      <c r="F210" s="131"/>
      <c r="I210" s="107"/>
      <c r="J210" s="107"/>
      <c r="K210" s="107"/>
      <c r="L210" s="107"/>
      <c r="M210" s="107"/>
      <c r="N210" s="107"/>
      <c r="O210" s="107"/>
    </row>
    <row r="211" spans="1:15" s="108" customFormat="1" x14ac:dyDescent="0.25">
      <c r="A211" s="130"/>
      <c r="B211" s="130"/>
      <c r="C211" s="107"/>
      <c r="F211" s="131"/>
      <c r="I211" s="107"/>
      <c r="J211" s="107"/>
      <c r="K211" s="107"/>
      <c r="L211" s="107"/>
      <c r="M211" s="107"/>
      <c r="N211" s="107"/>
      <c r="O211" s="107"/>
    </row>
    <row r="212" spans="1:15" s="108" customFormat="1" x14ac:dyDescent="0.25">
      <c r="A212" s="130"/>
      <c r="B212" s="130"/>
      <c r="C212" s="107"/>
      <c r="F212" s="131"/>
      <c r="I212" s="107"/>
      <c r="J212" s="107"/>
      <c r="K212" s="107"/>
      <c r="L212" s="107"/>
      <c r="M212" s="107"/>
      <c r="N212" s="107"/>
      <c r="O212" s="107"/>
    </row>
    <row r="213" spans="1:15" s="108" customFormat="1" x14ac:dyDescent="0.25">
      <c r="A213" s="130"/>
      <c r="B213" s="130"/>
      <c r="C213" s="107"/>
      <c r="F213" s="131"/>
      <c r="I213" s="107"/>
      <c r="J213" s="107"/>
      <c r="K213" s="107"/>
      <c r="L213" s="107"/>
      <c r="M213" s="107"/>
      <c r="N213" s="107"/>
      <c r="O213" s="107"/>
    </row>
    <row r="214" spans="1:15" s="108" customFormat="1" x14ac:dyDescent="0.25">
      <c r="A214" s="130"/>
      <c r="B214" s="130"/>
      <c r="C214" s="107"/>
      <c r="F214" s="131"/>
      <c r="I214" s="107"/>
      <c r="J214" s="107"/>
      <c r="K214" s="107"/>
      <c r="L214" s="107"/>
      <c r="M214" s="107"/>
      <c r="N214" s="107"/>
      <c r="O214" s="107"/>
    </row>
    <row r="215" spans="1:15" s="108" customFormat="1" x14ac:dyDescent="0.25">
      <c r="A215" s="130"/>
      <c r="B215" s="130"/>
      <c r="C215" s="107"/>
      <c r="F215" s="131"/>
      <c r="I215" s="107"/>
      <c r="J215" s="107"/>
      <c r="K215" s="107"/>
      <c r="L215" s="107"/>
      <c r="M215" s="107"/>
      <c r="N215" s="107"/>
      <c r="O215" s="107"/>
    </row>
    <row r="216" spans="1:15" s="108" customFormat="1" x14ac:dyDescent="0.25">
      <c r="A216" s="130"/>
      <c r="B216" s="130"/>
      <c r="C216" s="107"/>
      <c r="F216" s="131"/>
      <c r="I216" s="107"/>
      <c r="J216" s="107"/>
      <c r="K216" s="107"/>
      <c r="L216" s="107"/>
      <c r="M216" s="107"/>
      <c r="N216" s="107"/>
      <c r="O216" s="107"/>
    </row>
    <row r="217" spans="1:15" s="108" customFormat="1" x14ac:dyDescent="0.25">
      <c r="A217" s="130"/>
      <c r="B217" s="130"/>
      <c r="C217" s="107"/>
      <c r="F217" s="131"/>
      <c r="I217" s="107"/>
      <c r="J217" s="107"/>
      <c r="K217" s="107"/>
      <c r="L217" s="107"/>
      <c r="M217" s="107"/>
      <c r="N217" s="107"/>
      <c r="O217" s="107"/>
    </row>
    <row r="218" spans="1:15" s="108" customFormat="1" x14ac:dyDescent="0.25">
      <c r="A218" s="130"/>
      <c r="B218" s="130"/>
      <c r="C218" s="107"/>
      <c r="F218" s="131"/>
      <c r="I218" s="107"/>
      <c r="J218" s="107"/>
      <c r="K218" s="107"/>
      <c r="L218" s="107"/>
      <c r="M218" s="107"/>
      <c r="N218" s="107"/>
      <c r="O218" s="107"/>
    </row>
    <row r="219" spans="1:15" s="108" customFormat="1" x14ac:dyDescent="0.25">
      <c r="A219" s="130"/>
      <c r="B219" s="130"/>
      <c r="C219" s="107"/>
      <c r="F219" s="131"/>
      <c r="I219" s="107"/>
      <c r="J219" s="107"/>
      <c r="K219" s="107"/>
      <c r="L219" s="107"/>
      <c r="M219" s="107"/>
      <c r="N219" s="107"/>
      <c r="O219" s="107"/>
    </row>
    <row r="220" spans="1:15" s="108" customFormat="1" x14ac:dyDescent="0.25">
      <c r="A220" s="130"/>
      <c r="B220" s="130"/>
      <c r="C220" s="107"/>
      <c r="F220" s="131"/>
      <c r="I220" s="107"/>
      <c r="J220" s="107"/>
      <c r="K220" s="107"/>
      <c r="L220" s="107"/>
      <c r="M220" s="107"/>
      <c r="N220" s="107"/>
      <c r="O220" s="107"/>
    </row>
    <row r="221" spans="1:15" s="108" customFormat="1" x14ac:dyDescent="0.25">
      <c r="A221" s="130"/>
      <c r="B221" s="130"/>
      <c r="C221" s="107"/>
      <c r="F221" s="131"/>
      <c r="I221" s="107"/>
      <c r="J221" s="107"/>
      <c r="K221" s="107"/>
      <c r="L221" s="107"/>
      <c r="M221" s="107"/>
      <c r="N221" s="107"/>
      <c r="O221" s="107"/>
    </row>
    <row r="222" spans="1:15" s="108" customFormat="1" x14ac:dyDescent="0.25">
      <c r="A222" s="130"/>
      <c r="B222" s="130"/>
      <c r="C222" s="107"/>
      <c r="F222" s="131"/>
      <c r="I222" s="107"/>
      <c r="J222" s="107"/>
      <c r="K222" s="107"/>
      <c r="L222" s="107"/>
      <c r="M222" s="107"/>
      <c r="N222" s="107"/>
      <c r="O222" s="107"/>
    </row>
    <row r="223" spans="1:15" s="108" customFormat="1" x14ac:dyDescent="0.25">
      <c r="A223" s="130"/>
      <c r="B223" s="130"/>
      <c r="C223" s="107"/>
      <c r="F223" s="131"/>
      <c r="I223" s="107"/>
      <c r="J223" s="107"/>
      <c r="K223" s="107"/>
      <c r="L223" s="107"/>
      <c r="M223" s="107"/>
      <c r="N223" s="107"/>
      <c r="O223" s="107"/>
    </row>
    <row r="224" spans="1:15" s="108" customFormat="1" x14ac:dyDescent="0.25">
      <c r="A224" s="130"/>
      <c r="B224" s="130"/>
      <c r="C224" s="107"/>
      <c r="F224" s="131"/>
      <c r="I224" s="107"/>
      <c r="J224" s="107"/>
      <c r="K224" s="107"/>
      <c r="L224" s="107"/>
      <c r="M224" s="107"/>
      <c r="N224" s="107"/>
      <c r="O224" s="107"/>
    </row>
    <row r="225" spans="1:15" s="108" customFormat="1" x14ac:dyDescent="0.25">
      <c r="A225" s="130"/>
      <c r="B225" s="130"/>
      <c r="C225" s="107"/>
      <c r="F225" s="131"/>
      <c r="I225" s="107"/>
      <c r="J225" s="107"/>
      <c r="K225" s="107"/>
      <c r="L225" s="107"/>
      <c r="M225" s="107"/>
      <c r="N225" s="107"/>
      <c r="O225" s="107"/>
    </row>
    <row r="226" spans="1:15" s="108" customFormat="1" x14ac:dyDescent="0.25">
      <c r="A226" s="130"/>
      <c r="B226" s="130"/>
      <c r="C226" s="107"/>
      <c r="F226" s="131"/>
      <c r="I226" s="107"/>
      <c r="J226" s="107"/>
      <c r="K226" s="107"/>
      <c r="L226" s="107"/>
      <c r="M226" s="107"/>
      <c r="N226" s="107"/>
      <c r="O226" s="107"/>
    </row>
    <row r="227" spans="1:15" s="108" customFormat="1" x14ac:dyDescent="0.25">
      <c r="A227" s="130"/>
      <c r="B227" s="130"/>
      <c r="C227" s="107"/>
      <c r="F227" s="131"/>
      <c r="I227" s="107"/>
      <c r="J227" s="107"/>
      <c r="K227" s="107"/>
      <c r="L227" s="107"/>
      <c r="M227" s="107"/>
      <c r="N227" s="107"/>
      <c r="O227" s="107"/>
    </row>
    <row r="228" spans="1:15" s="108" customFormat="1" x14ac:dyDescent="0.25">
      <c r="A228" s="130"/>
      <c r="B228" s="130"/>
      <c r="C228" s="107"/>
      <c r="F228" s="131"/>
      <c r="I228" s="107"/>
      <c r="J228" s="107"/>
      <c r="K228" s="107"/>
      <c r="L228" s="107"/>
      <c r="M228" s="107"/>
      <c r="N228" s="107"/>
      <c r="O228" s="107"/>
    </row>
    <row r="229" spans="1:15" s="108" customFormat="1" x14ac:dyDescent="0.25">
      <c r="A229" s="130"/>
      <c r="B229" s="130"/>
      <c r="C229" s="107"/>
      <c r="F229" s="131"/>
      <c r="I229" s="107"/>
      <c r="J229" s="107"/>
      <c r="K229" s="107"/>
      <c r="L229" s="107"/>
      <c r="M229" s="107"/>
      <c r="N229" s="107"/>
      <c r="O229" s="107"/>
    </row>
    <row r="230" spans="1:15" s="108" customFormat="1" x14ac:dyDescent="0.25">
      <c r="A230" s="130"/>
      <c r="B230" s="130"/>
      <c r="C230" s="107"/>
      <c r="F230" s="131"/>
      <c r="I230" s="107"/>
      <c r="J230" s="107"/>
      <c r="K230" s="107"/>
      <c r="L230" s="107"/>
      <c r="M230" s="107"/>
      <c r="N230" s="107"/>
      <c r="O230" s="107"/>
    </row>
    <row r="231" spans="1:15" s="108" customFormat="1" x14ac:dyDescent="0.25">
      <c r="A231" s="130"/>
      <c r="B231" s="130"/>
      <c r="C231" s="107"/>
      <c r="F231" s="131"/>
      <c r="I231" s="107"/>
      <c r="J231" s="107"/>
      <c r="K231" s="107"/>
      <c r="L231" s="107"/>
      <c r="M231" s="107"/>
      <c r="N231" s="107"/>
      <c r="O231" s="107"/>
    </row>
    <row r="232" spans="1:15" s="108" customFormat="1" x14ac:dyDescent="0.25">
      <c r="A232" s="130"/>
      <c r="B232" s="130"/>
      <c r="C232" s="107"/>
      <c r="F232" s="131"/>
      <c r="I232" s="107"/>
      <c r="J232" s="107"/>
      <c r="K232" s="107"/>
      <c r="L232" s="107"/>
      <c r="M232" s="107"/>
      <c r="N232" s="107"/>
      <c r="O232" s="107"/>
    </row>
    <row r="233" spans="1:15" s="108" customFormat="1" x14ac:dyDescent="0.25">
      <c r="A233" s="130"/>
      <c r="B233" s="130"/>
      <c r="C233" s="107"/>
      <c r="F233" s="131"/>
      <c r="I233" s="107"/>
      <c r="J233" s="107"/>
      <c r="K233" s="107"/>
      <c r="L233" s="107"/>
      <c r="M233" s="107"/>
      <c r="N233" s="107"/>
      <c r="O233" s="107"/>
    </row>
    <row r="234" spans="1:15" s="108" customFormat="1" x14ac:dyDescent="0.25">
      <c r="A234" s="130"/>
      <c r="B234" s="130"/>
      <c r="C234" s="107"/>
      <c r="F234" s="131"/>
      <c r="I234" s="107"/>
      <c r="J234" s="107"/>
      <c r="K234" s="107"/>
      <c r="L234" s="107"/>
      <c r="M234" s="107"/>
      <c r="N234" s="107"/>
      <c r="O234" s="107"/>
    </row>
    <row r="235" spans="1:15" s="108" customFormat="1" x14ac:dyDescent="0.25">
      <c r="A235" s="130"/>
      <c r="B235" s="130"/>
      <c r="C235" s="107"/>
      <c r="F235" s="131"/>
      <c r="I235" s="107"/>
      <c r="J235" s="107"/>
      <c r="K235" s="107"/>
      <c r="L235" s="107"/>
      <c r="M235" s="107"/>
      <c r="N235" s="107"/>
      <c r="O235" s="107"/>
    </row>
    <row r="236" spans="1:15" s="108" customFormat="1" x14ac:dyDescent="0.25">
      <c r="A236" s="130"/>
      <c r="B236" s="130"/>
      <c r="C236" s="107"/>
      <c r="F236" s="131"/>
      <c r="I236" s="107"/>
      <c r="J236" s="107"/>
      <c r="K236" s="107"/>
      <c r="L236" s="107"/>
      <c r="M236" s="107"/>
      <c r="N236" s="107"/>
      <c r="O236" s="107"/>
    </row>
    <row r="237" spans="1:15" s="108" customFormat="1" x14ac:dyDescent="0.25">
      <c r="A237" s="130"/>
      <c r="B237" s="130"/>
      <c r="C237" s="107"/>
      <c r="F237" s="131"/>
      <c r="I237" s="107"/>
      <c r="J237" s="107"/>
      <c r="K237" s="107"/>
      <c r="L237" s="107"/>
      <c r="M237" s="107"/>
      <c r="N237" s="107"/>
      <c r="O237" s="107"/>
    </row>
    <row r="238" spans="1:15" s="108" customFormat="1" x14ac:dyDescent="0.25">
      <c r="A238" s="130"/>
      <c r="B238" s="130"/>
      <c r="C238" s="107"/>
      <c r="F238" s="131"/>
      <c r="I238" s="107"/>
      <c r="J238" s="107"/>
      <c r="K238" s="107"/>
      <c r="L238" s="107"/>
      <c r="M238" s="107"/>
      <c r="N238" s="107"/>
      <c r="O238" s="107"/>
    </row>
    <row r="239" spans="1:15" s="108" customFormat="1" x14ac:dyDescent="0.25">
      <c r="A239" s="130"/>
      <c r="B239" s="130"/>
      <c r="C239" s="107"/>
      <c r="F239" s="131"/>
      <c r="I239" s="107"/>
      <c r="J239" s="107"/>
      <c r="K239" s="107"/>
      <c r="L239" s="107"/>
      <c r="M239" s="107"/>
      <c r="N239" s="107"/>
      <c r="O239" s="107"/>
    </row>
    <row r="240" spans="1:15" s="108" customFormat="1" x14ac:dyDescent="0.25">
      <c r="A240" s="130"/>
      <c r="B240" s="130"/>
      <c r="C240" s="107"/>
      <c r="F240" s="131"/>
      <c r="I240" s="107"/>
      <c r="J240" s="107"/>
      <c r="K240" s="107"/>
      <c r="L240" s="107"/>
      <c r="M240" s="107"/>
      <c r="N240" s="107"/>
      <c r="O240" s="107"/>
    </row>
    <row r="241" spans="1:15" s="108" customFormat="1" x14ac:dyDescent="0.25">
      <c r="A241" s="130"/>
      <c r="B241" s="130"/>
      <c r="C241" s="107"/>
      <c r="F241" s="131"/>
      <c r="I241" s="107"/>
      <c r="J241" s="107"/>
      <c r="K241" s="107"/>
      <c r="L241" s="107"/>
      <c r="M241" s="107"/>
      <c r="N241" s="107"/>
      <c r="O241" s="107"/>
    </row>
    <row r="242" spans="1:15" s="108" customFormat="1" x14ac:dyDescent="0.25">
      <c r="A242" s="130"/>
      <c r="B242" s="130"/>
      <c r="C242" s="107"/>
      <c r="F242" s="131"/>
      <c r="I242" s="107"/>
      <c r="J242" s="107"/>
      <c r="K242" s="107"/>
      <c r="L242" s="107"/>
      <c r="M242" s="107"/>
      <c r="N242" s="107"/>
      <c r="O242" s="107"/>
    </row>
    <row r="243" spans="1:15" s="108" customFormat="1" x14ac:dyDescent="0.25">
      <c r="A243" s="130"/>
      <c r="B243" s="130"/>
      <c r="C243" s="107"/>
      <c r="F243" s="131"/>
      <c r="I243" s="107"/>
      <c r="J243" s="107"/>
      <c r="K243" s="107"/>
      <c r="L243" s="107"/>
      <c r="M243" s="107"/>
      <c r="N243" s="107"/>
      <c r="O243" s="107"/>
    </row>
    <row r="244" spans="1:15" s="108" customFormat="1" x14ac:dyDescent="0.25">
      <c r="A244" s="130"/>
      <c r="B244" s="130"/>
      <c r="C244" s="107"/>
      <c r="F244" s="131"/>
      <c r="I244" s="107"/>
      <c r="J244" s="107"/>
      <c r="K244" s="107"/>
      <c r="L244" s="107"/>
      <c r="M244" s="107"/>
      <c r="N244" s="107"/>
      <c r="O244" s="107"/>
    </row>
    <row r="245" spans="1:15" s="108" customFormat="1" x14ac:dyDescent="0.25">
      <c r="A245" s="130"/>
      <c r="B245" s="130"/>
      <c r="C245" s="107"/>
      <c r="F245" s="131"/>
      <c r="I245" s="107"/>
      <c r="J245" s="107"/>
      <c r="K245" s="107"/>
      <c r="L245" s="107"/>
      <c r="M245" s="107"/>
      <c r="N245" s="107"/>
      <c r="O245" s="107"/>
    </row>
    <row r="246" spans="1:15" s="108" customFormat="1" x14ac:dyDescent="0.25">
      <c r="A246" s="130"/>
      <c r="B246" s="130"/>
      <c r="C246" s="107"/>
      <c r="F246" s="131"/>
      <c r="I246" s="107"/>
      <c r="J246" s="107"/>
      <c r="K246" s="107"/>
      <c r="L246" s="107"/>
      <c r="M246" s="107"/>
      <c r="N246" s="107"/>
      <c r="O246" s="107"/>
    </row>
    <row r="247" spans="1:15" s="108" customFormat="1" x14ac:dyDescent="0.25">
      <c r="A247" s="130"/>
      <c r="B247" s="130"/>
      <c r="C247" s="107"/>
      <c r="F247" s="131"/>
      <c r="I247" s="107"/>
      <c r="J247" s="107"/>
      <c r="K247" s="107"/>
      <c r="L247" s="107"/>
      <c r="M247" s="107"/>
      <c r="N247" s="107"/>
      <c r="O247" s="107"/>
    </row>
    <row r="248" spans="1:15" s="108" customFormat="1" x14ac:dyDescent="0.25">
      <c r="A248" s="130"/>
      <c r="B248" s="130"/>
      <c r="C248" s="107"/>
      <c r="F248" s="131"/>
      <c r="I248" s="107"/>
      <c r="J248" s="107"/>
      <c r="K248" s="107"/>
      <c r="L248" s="107"/>
      <c r="M248" s="107"/>
      <c r="N248" s="107"/>
      <c r="O248" s="107"/>
    </row>
    <row r="249" spans="1:15" s="108" customFormat="1" x14ac:dyDescent="0.25">
      <c r="A249" s="130"/>
      <c r="B249" s="130"/>
      <c r="C249" s="107"/>
      <c r="F249" s="131"/>
      <c r="I249" s="107"/>
      <c r="J249" s="107"/>
      <c r="K249" s="107"/>
      <c r="L249" s="107"/>
      <c r="M249" s="107"/>
      <c r="N249" s="107"/>
      <c r="O249" s="107"/>
    </row>
    <row r="250" spans="1:15" s="108" customFormat="1" x14ac:dyDescent="0.25">
      <c r="A250" s="130"/>
      <c r="B250" s="130"/>
      <c r="C250" s="107"/>
      <c r="F250" s="131"/>
      <c r="I250" s="107"/>
      <c r="J250" s="107"/>
      <c r="K250" s="107"/>
      <c r="L250" s="107"/>
      <c r="M250" s="107"/>
      <c r="N250" s="107"/>
      <c r="O250" s="107"/>
    </row>
    <row r="251" spans="1:15" s="108" customFormat="1" x14ac:dyDescent="0.25">
      <c r="A251" s="130"/>
      <c r="B251" s="130"/>
      <c r="C251" s="107"/>
      <c r="F251" s="131"/>
      <c r="I251" s="107"/>
      <c r="J251" s="107"/>
      <c r="K251" s="107"/>
      <c r="L251" s="107"/>
      <c r="M251" s="107"/>
      <c r="N251" s="107"/>
      <c r="O251" s="107"/>
    </row>
    <row r="252" spans="1:15" s="108" customFormat="1" x14ac:dyDescent="0.25">
      <c r="A252" s="130"/>
      <c r="B252" s="130"/>
      <c r="C252" s="107"/>
      <c r="F252" s="131"/>
      <c r="I252" s="107"/>
      <c r="J252" s="107"/>
      <c r="K252" s="107"/>
      <c r="L252" s="107"/>
      <c r="M252" s="107"/>
      <c r="N252" s="107"/>
      <c r="O252" s="107"/>
    </row>
    <row r="253" spans="1:15" s="108" customFormat="1" x14ac:dyDescent="0.25">
      <c r="A253" s="130"/>
      <c r="B253" s="130"/>
      <c r="C253" s="107"/>
      <c r="F253" s="131"/>
      <c r="I253" s="107"/>
      <c r="J253" s="107"/>
      <c r="K253" s="107"/>
      <c r="L253" s="107"/>
      <c r="M253" s="107"/>
      <c r="N253" s="107"/>
      <c r="O253" s="107"/>
    </row>
    <row r="254" spans="1:15" s="108" customFormat="1" x14ac:dyDescent="0.25">
      <c r="A254" s="130"/>
      <c r="B254" s="130"/>
      <c r="C254" s="107"/>
      <c r="F254" s="131"/>
      <c r="I254" s="107"/>
      <c r="J254" s="107"/>
      <c r="K254" s="107"/>
      <c r="L254" s="107"/>
      <c r="M254" s="107"/>
      <c r="N254" s="107"/>
      <c r="O254" s="107"/>
    </row>
    <row r="255" spans="1:15" s="108" customFormat="1" x14ac:dyDescent="0.25">
      <c r="A255" s="130"/>
      <c r="B255" s="130"/>
      <c r="C255" s="107"/>
      <c r="F255" s="131"/>
      <c r="I255" s="107"/>
      <c r="J255" s="107"/>
      <c r="K255" s="107"/>
      <c r="L255" s="107"/>
      <c r="M255" s="107"/>
      <c r="N255" s="107"/>
      <c r="O255" s="107"/>
    </row>
    <row r="256" spans="1:15" s="108" customFormat="1" x14ac:dyDescent="0.25">
      <c r="A256" s="130"/>
      <c r="B256" s="130"/>
      <c r="C256" s="107"/>
      <c r="F256" s="131"/>
      <c r="I256" s="107"/>
      <c r="J256" s="107"/>
      <c r="K256" s="107"/>
      <c r="L256" s="107"/>
      <c r="M256" s="107"/>
      <c r="N256" s="107"/>
      <c r="O256" s="107"/>
    </row>
    <row r="257" spans="1:15" s="108" customFormat="1" x14ac:dyDescent="0.25">
      <c r="A257" s="130"/>
      <c r="B257" s="130"/>
      <c r="C257" s="107"/>
      <c r="F257" s="131"/>
      <c r="I257" s="107"/>
      <c r="J257" s="107"/>
      <c r="K257" s="107"/>
      <c r="L257" s="107"/>
      <c r="M257" s="107"/>
      <c r="N257" s="107"/>
      <c r="O257" s="107"/>
    </row>
    <row r="258" spans="1:15" s="108" customFormat="1" x14ac:dyDescent="0.25">
      <c r="A258" s="130"/>
      <c r="B258" s="130"/>
      <c r="C258" s="107"/>
      <c r="F258" s="131"/>
      <c r="I258" s="107"/>
      <c r="J258" s="107"/>
      <c r="K258" s="107"/>
      <c r="L258" s="107"/>
      <c r="M258" s="107"/>
      <c r="N258" s="107"/>
      <c r="O258" s="107"/>
    </row>
    <row r="259" spans="1:15" s="108" customFormat="1" x14ac:dyDescent="0.25">
      <c r="A259" s="130"/>
      <c r="B259" s="130"/>
      <c r="C259" s="107"/>
      <c r="F259" s="131"/>
      <c r="I259" s="107"/>
      <c r="J259" s="107"/>
      <c r="K259" s="107"/>
      <c r="L259" s="107"/>
      <c r="M259" s="107"/>
      <c r="N259" s="107"/>
      <c r="O259" s="107"/>
    </row>
    <row r="260" spans="1:15" s="108" customFormat="1" x14ac:dyDescent="0.25">
      <c r="A260" s="130"/>
      <c r="B260" s="130"/>
      <c r="C260" s="107"/>
      <c r="F260" s="131"/>
      <c r="I260" s="107"/>
      <c r="J260" s="107"/>
      <c r="K260" s="107"/>
      <c r="L260" s="107"/>
      <c r="M260" s="107"/>
      <c r="N260" s="107"/>
      <c r="O260" s="107"/>
    </row>
    <row r="261" spans="1:15" s="108" customFormat="1" x14ac:dyDescent="0.25">
      <c r="A261" s="130"/>
      <c r="B261" s="130"/>
      <c r="C261" s="107"/>
      <c r="F261" s="131"/>
      <c r="I261" s="107"/>
      <c r="J261" s="107"/>
      <c r="K261" s="107"/>
      <c r="L261" s="107"/>
      <c r="M261" s="107"/>
      <c r="N261" s="107"/>
      <c r="O261" s="107"/>
    </row>
    <row r="262" spans="1:15" s="108" customFormat="1" x14ac:dyDescent="0.25">
      <c r="A262" s="130"/>
      <c r="B262" s="130"/>
      <c r="C262" s="107"/>
      <c r="F262" s="131"/>
      <c r="I262" s="107"/>
      <c r="J262" s="107"/>
      <c r="K262" s="107"/>
      <c r="L262" s="107"/>
      <c r="M262" s="107"/>
      <c r="N262" s="107"/>
      <c r="O262" s="107"/>
    </row>
    <row r="263" spans="1:15" s="108" customFormat="1" x14ac:dyDescent="0.25">
      <c r="A263" s="130"/>
      <c r="B263" s="130"/>
      <c r="C263" s="107"/>
      <c r="F263" s="131"/>
      <c r="I263" s="107"/>
      <c r="J263" s="107"/>
      <c r="K263" s="107"/>
      <c r="L263" s="107"/>
      <c r="M263" s="107"/>
      <c r="N263" s="107"/>
      <c r="O263" s="107"/>
    </row>
    <row r="264" spans="1:15" s="108" customFormat="1" x14ac:dyDescent="0.25">
      <c r="A264" s="130"/>
      <c r="B264" s="130"/>
      <c r="C264" s="107"/>
      <c r="F264" s="131"/>
      <c r="I264" s="107"/>
      <c r="J264" s="107"/>
      <c r="K264" s="107"/>
      <c r="L264" s="107"/>
      <c r="M264" s="107"/>
      <c r="N264" s="107"/>
      <c r="O264" s="107"/>
    </row>
    <row r="265" spans="1:15" s="108" customFormat="1" x14ac:dyDescent="0.25">
      <c r="A265" s="130"/>
      <c r="B265" s="130"/>
      <c r="C265" s="107"/>
      <c r="F265" s="131"/>
      <c r="I265" s="107"/>
      <c r="J265" s="107"/>
      <c r="K265" s="107"/>
      <c r="L265" s="107"/>
      <c r="M265" s="107"/>
      <c r="N265" s="107"/>
      <c r="O265" s="107"/>
    </row>
    <row r="266" spans="1:15" s="108" customFormat="1" x14ac:dyDescent="0.25">
      <c r="A266" s="130"/>
      <c r="B266" s="130"/>
      <c r="C266" s="107"/>
      <c r="F266" s="131"/>
      <c r="I266" s="107"/>
      <c r="J266" s="107"/>
      <c r="K266" s="107"/>
      <c r="L266" s="107"/>
      <c r="M266" s="107"/>
      <c r="N266" s="107"/>
      <c r="O266" s="107"/>
    </row>
    <row r="267" spans="1:15" s="108" customFormat="1" x14ac:dyDescent="0.25">
      <c r="A267" s="130"/>
      <c r="B267" s="130"/>
      <c r="C267" s="107"/>
      <c r="F267" s="131"/>
      <c r="I267" s="107"/>
      <c r="J267" s="107"/>
      <c r="K267" s="107"/>
      <c r="L267" s="107"/>
      <c r="M267" s="107"/>
      <c r="N267" s="107"/>
      <c r="O267" s="107"/>
    </row>
    <row r="268" spans="1:15" s="108" customFormat="1" x14ac:dyDescent="0.25">
      <c r="A268" s="130"/>
      <c r="B268" s="130"/>
      <c r="C268" s="107"/>
      <c r="F268" s="131"/>
      <c r="I268" s="107"/>
      <c r="J268" s="107"/>
      <c r="K268" s="107"/>
      <c r="L268" s="107"/>
      <c r="M268" s="107"/>
      <c r="N268" s="107"/>
      <c r="O268" s="107"/>
    </row>
    <row r="269" spans="1:15" s="108" customFormat="1" x14ac:dyDescent="0.25">
      <c r="A269" s="130"/>
      <c r="B269" s="130"/>
      <c r="C269" s="107"/>
      <c r="F269" s="131"/>
      <c r="I269" s="107"/>
      <c r="J269" s="107"/>
      <c r="K269" s="107"/>
      <c r="L269" s="107"/>
      <c r="M269" s="107"/>
      <c r="N269" s="107"/>
      <c r="O269" s="107"/>
    </row>
    <row r="270" spans="1:15" s="108" customFormat="1" x14ac:dyDescent="0.25">
      <c r="A270" s="130"/>
      <c r="B270" s="130"/>
      <c r="C270" s="107"/>
      <c r="F270" s="131"/>
      <c r="I270" s="107"/>
      <c r="J270" s="107"/>
      <c r="K270" s="107"/>
      <c r="L270" s="107"/>
      <c r="M270" s="107"/>
      <c r="N270" s="107"/>
      <c r="O270" s="107"/>
    </row>
    <row r="271" spans="1:15" s="108" customFormat="1" x14ac:dyDescent="0.25">
      <c r="A271" s="130"/>
      <c r="B271" s="130"/>
      <c r="C271" s="107"/>
      <c r="F271" s="131"/>
      <c r="I271" s="107"/>
      <c r="J271" s="107"/>
      <c r="K271" s="107"/>
      <c r="L271" s="107"/>
      <c r="M271" s="107"/>
      <c r="N271" s="107"/>
      <c r="O271" s="107"/>
    </row>
    <row r="272" spans="1:15" s="108" customFormat="1" x14ac:dyDescent="0.25">
      <c r="A272" s="130"/>
      <c r="B272" s="130"/>
      <c r="C272" s="107"/>
      <c r="F272" s="131"/>
      <c r="I272" s="107"/>
      <c r="J272" s="107"/>
      <c r="K272" s="107"/>
      <c r="L272" s="107"/>
      <c r="M272" s="107"/>
      <c r="N272" s="107"/>
      <c r="O272" s="107"/>
    </row>
    <row r="273" spans="1:15" s="108" customFormat="1" x14ac:dyDescent="0.25">
      <c r="A273" s="130"/>
      <c r="B273" s="130"/>
      <c r="C273" s="107"/>
      <c r="F273" s="131"/>
      <c r="I273" s="107"/>
      <c r="J273" s="107"/>
      <c r="K273" s="107"/>
      <c r="L273" s="107"/>
      <c r="M273" s="107"/>
      <c r="N273" s="107"/>
      <c r="O273" s="107"/>
    </row>
    <row r="274" spans="1:15" s="108" customFormat="1" x14ac:dyDescent="0.25">
      <c r="A274" s="130"/>
      <c r="B274" s="130"/>
      <c r="C274" s="107"/>
      <c r="F274" s="131"/>
      <c r="I274" s="107"/>
      <c r="J274" s="107"/>
      <c r="K274" s="107"/>
      <c r="L274" s="107"/>
      <c r="M274" s="107"/>
      <c r="N274" s="107"/>
      <c r="O274" s="107"/>
    </row>
    <row r="275" spans="1:15" s="108" customFormat="1" x14ac:dyDescent="0.25">
      <c r="A275" s="130"/>
      <c r="B275" s="130"/>
      <c r="C275" s="107"/>
      <c r="F275" s="131"/>
      <c r="I275" s="107"/>
      <c r="J275" s="107"/>
      <c r="K275" s="107"/>
      <c r="L275" s="107"/>
      <c r="M275" s="107"/>
      <c r="N275" s="107"/>
      <c r="O275" s="107"/>
    </row>
    <row r="276" spans="1:15" s="108" customFormat="1" x14ac:dyDescent="0.25">
      <c r="A276" s="130"/>
      <c r="B276" s="130"/>
      <c r="C276" s="107"/>
      <c r="F276" s="131"/>
      <c r="I276" s="107"/>
      <c r="J276" s="107"/>
      <c r="K276" s="107"/>
      <c r="L276" s="107"/>
      <c r="M276" s="107"/>
      <c r="N276" s="107"/>
      <c r="O276" s="107"/>
    </row>
    <row r="277" spans="1:15" s="108" customFormat="1" x14ac:dyDescent="0.25">
      <c r="A277" s="130"/>
      <c r="B277" s="130"/>
      <c r="C277" s="107"/>
      <c r="F277" s="131"/>
      <c r="I277" s="107"/>
      <c r="J277" s="107"/>
      <c r="K277" s="107"/>
      <c r="L277" s="107"/>
      <c r="M277" s="107"/>
      <c r="N277" s="107"/>
      <c r="O277" s="107"/>
    </row>
    <row r="278" spans="1:15" s="108" customFormat="1" x14ac:dyDescent="0.25">
      <c r="A278" s="130"/>
      <c r="B278" s="130"/>
      <c r="C278" s="107"/>
      <c r="F278" s="131"/>
      <c r="I278" s="107"/>
      <c r="J278" s="107"/>
      <c r="K278" s="107"/>
      <c r="L278" s="107"/>
      <c r="M278" s="107"/>
      <c r="N278" s="107"/>
      <c r="O278" s="107"/>
    </row>
    <row r="279" spans="1:15" s="108" customFormat="1" x14ac:dyDescent="0.25">
      <c r="A279" s="130"/>
      <c r="B279" s="130"/>
      <c r="C279" s="107"/>
      <c r="F279" s="131"/>
      <c r="I279" s="107"/>
      <c r="J279" s="107"/>
      <c r="K279" s="107"/>
      <c r="L279" s="107"/>
      <c r="M279" s="107"/>
      <c r="N279" s="107"/>
      <c r="O279" s="107"/>
    </row>
    <row r="280" spans="1:15" s="108" customFormat="1" x14ac:dyDescent="0.25">
      <c r="A280" s="130"/>
      <c r="B280" s="130"/>
      <c r="C280" s="107"/>
      <c r="F280" s="131"/>
      <c r="I280" s="107"/>
      <c r="J280" s="107"/>
      <c r="K280" s="107"/>
      <c r="L280" s="107"/>
      <c r="M280" s="107"/>
      <c r="N280" s="107"/>
      <c r="O280" s="107"/>
    </row>
    <row r="281" spans="1:15" s="108" customFormat="1" x14ac:dyDescent="0.25">
      <c r="A281" s="130"/>
      <c r="B281" s="130"/>
      <c r="C281" s="107"/>
      <c r="F281" s="131"/>
      <c r="I281" s="107"/>
      <c r="J281" s="107"/>
      <c r="K281" s="107"/>
      <c r="L281" s="107"/>
      <c r="M281" s="107"/>
      <c r="N281" s="107"/>
      <c r="O281" s="107"/>
    </row>
    <row r="282" spans="1:15" s="108" customFormat="1" x14ac:dyDescent="0.25">
      <c r="A282" s="130"/>
      <c r="B282" s="130"/>
      <c r="C282" s="107"/>
      <c r="F282" s="131"/>
      <c r="I282" s="107"/>
      <c r="J282" s="107"/>
      <c r="K282" s="107"/>
      <c r="L282" s="107"/>
      <c r="M282" s="107"/>
      <c r="N282" s="107"/>
      <c r="O282" s="107"/>
    </row>
  </sheetData>
  <mergeCells count="121">
    <mergeCell ref="A2:H2"/>
    <mergeCell ref="A3:H3"/>
    <mergeCell ref="A4:H4"/>
    <mergeCell ref="C5:G5"/>
    <mergeCell ref="A6:B6"/>
    <mergeCell ref="E6:F6"/>
    <mergeCell ref="G9:G10"/>
    <mergeCell ref="A11:A12"/>
    <mergeCell ref="B11:D11"/>
    <mergeCell ref="H11:H12"/>
    <mergeCell ref="B12:D12"/>
    <mergeCell ref="A13:A14"/>
    <mergeCell ref="B13:D13"/>
    <mergeCell ref="H13:H14"/>
    <mergeCell ref="A7:B7"/>
    <mergeCell ref="E7:F7"/>
    <mergeCell ref="A9:A10"/>
    <mergeCell ref="B9:D10"/>
    <mergeCell ref="E9:E10"/>
    <mergeCell ref="F9:F10"/>
    <mergeCell ref="A19:A20"/>
    <mergeCell ref="B19:D19"/>
    <mergeCell ref="H19:H20"/>
    <mergeCell ref="B20:D20"/>
    <mergeCell ref="A21:A22"/>
    <mergeCell ref="B21:D21"/>
    <mergeCell ref="H21:H22"/>
    <mergeCell ref="B22:D22"/>
    <mergeCell ref="A15:A16"/>
    <mergeCell ref="B15:D15"/>
    <mergeCell ref="H15:H16"/>
    <mergeCell ref="B16:D16"/>
    <mergeCell ref="A17:A18"/>
    <mergeCell ref="B17:D17"/>
    <mergeCell ref="H17:H18"/>
    <mergeCell ref="B18:D18"/>
    <mergeCell ref="A27:A28"/>
    <mergeCell ref="B27:D27"/>
    <mergeCell ref="H27:H28"/>
    <mergeCell ref="B28:D28"/>
    <mergeCell ref="A29:A30"/>
    <mergeCell ref="B29:D29"/>
    <mergeCell ref="H29:H30"/>
    <mergeCell ref="B30:D30"/>
    <mergeCell ref="A23:A24"/>
    <mergeCell ref="B23:D23"/>
    <mergeCell ref="H23:H24"/>
    <mergeCell ref="B24:D24"/>
    <mergeCell ref="B25:D25"/>
    <mergeCell ref="H25:H26"/>
    <mergeCell ref="B26:D26"/>
    <mergeCell ref="A35:A36"/>
    <mergeCell ref="B35:D35"/>
    <mergeCell ref="H35:H36"/>
    <mergeCell ref="B36:D36"/>
    <mergeCell ref="A37:A38"/>
    <mergeCell ref="B37:D37"/>
    <mergeCell ref="H37:H38"/>
    <mergeCell ref="B38:D38"/>
    <mergeCell ref="A31:A32"/>
    <mergeCell ref="B31:D31"/>
    <mergeCell ref="H31:H32"/>
    <mergeCell ref="B32:D32"/>
    <mergeCell ref="A33:A34"/>
    <mergeCell ref="B33:D33"/>
    <mergeCell ref="H33:H34"/>
    <mergeCell ref="B34:D34"/>
    <mergeCell ref="A43:A44"/>
    <mergeCell ref="B43:D43"/>
    <mergeCell ref="H43:H44"/>
    <mergeCell ref="B44:D44"/>
    <mergeCell ref="A45:A46"/>
    <mergeCell ref="B45:D45"/>
    <mergeCell ref="H45:H46"/>
    <mergeCell ref="B46:D46"/>
    <mergeCell ref="A39:A40"/>
    <mergeCell ref="B39:D39"/>
    <mergeCell ref="H39:H40"/>
    <mergeCell ref="B40:D40"/>
    <mergeCell ref="A41:A42"/>
    <mergeCell ref="B41:D41"/>
    <mergeCell ref="H41:H42"/>
    <mergeCell ref="B42:D42"/>
    <mergeCell ref="H51:H52"/>
    <mergeCell ref="B52:D52"/>
    <mergeCell ref="A53:A54"/>
    <mergeCell ref="B53:D53"/>
    <mergeCell ref="H53:H54"/>
    <mergeCell ref="B54:D54"/>
    <mergeCell ref="A47:A48"/>
    <mergeCell ref="B47:D47"/>
    <mergeCell ref="H47:H48"/>
    <mergeCell ref="B48:D48"/>
    <mergeCell ref="A49:A50"/>
    <mergeCell ref="B49:D49"/>
    <mergeCell ref="H49:H50"/>
    <mergeCell ref="B50:D50"/>
    <mergeCell ref="B14:D14"/>
    <mergeCell ref="E64:H64"/>
    <mergeCell ref="E65:F66"/>
    <mergeCell ref="G65:H66"/>
    <mergeCell ref="E67:F67"/>
    <mergeCell ref="G67:H67"/>
    <mergeCell ref="A59:A60"/>
    <mergeCell ref="B59:D59"/>
    <mergeCell ref="H59:H60"/>
    <mergeCell ref="B60:D60"/>
    <mergeCell ref="A61:A62"/>
    <mergeCell ref="B61:D61"/>
    <mergeCell ref="H61:H62"/>
    <mergeCell ref="B62:D62"/>
    <mergeCell ref="A55:A56"/>
    <mergeCell ref="B55:D55"/>
    <mergeCell ref="H55:H56"/>
    <mergeCell ref="B56:D56"/>
    <mergeCell ref="A57:A58"/>
    <mergeCell ref="B57:D57"/>
    <mergeCell ref="H57:H58"/>
    <mergeCell ref="B58:D58"/>
    <mergeCell ref="A51:A52"/>
    <mergeCell ref="B51:D51"/>
  </mergeCells>
  <dataValidations count="5">
    <dataValidation type="list" allowBlank="1" showInputMessage="1" showErrorMessage="1" sqref="JA7:JB7 WVM7:WVN7 WLQ7:WLR7 WBU7:WBV7 VRY7:VRZ7 VIC7:VID7 UYG7:UYH7 UOK7:UOL7 UEO7:UEP7 TUS7:TUT7 TKW7:TKX7 TBA7:TBB7 SRE7:SRF7 SHI7:SHJ7 RXM7:RXN7 RNQ7:RNR7 RDU7:RDV7 QTY7:QTZ7 QKC7:QKD7 QAG7:QAH7 PQK7:PQL7 PGO7:PGP7 OWS7:OWT7 OMW7:OMX7 ODA7:ODB7 NTE7:NTF7 NJI7:NJJ7 MZM7:MZN7 MPQ7:MPR7 MFU7:MFV7 LVY7:LVZ7 LMC7:LMD7 LCG7:LCH7 KSK7:KSL7 KIO7:KIP7 JYS7:JYT7 JOW7:JOX7 JFA7:JFB7 IVE7:IVF7 ILI7:ILJ7 IBM7:IBN7 HRQ7:HRR7 HHU7:HHV7 GXY7:GXZ7 GOC7:GOD7 GEG7:GEH7 FUK7:FUL7 FKO7:FKP7 FAS7:FAT7 EQW7:EQX7 EHA7:EHB7 DXE7:DXF7 DNI7:DNJ7 DDM7:DDN7 CTQ7:CTR7 CJU7:CJV7 BZY7:BZZ7 BQC7:BQD7 BGG7:BGH7 AWK7:AWL7 AMO7:AMP7 ACS7:ACT7 SW7:SX7 E7:F7" xr:uid="{4C871FD3-C895-4592-ABF5-9924FF9AFD9B}">
      <formula1>B195:B197</formula1>
    </dataValidation>
    <dataValidation type="list" allowBlank="1" showInputMessage="1" showErrorMessage="1" sqref="JA65538:JB65538 SW65538:SX65538 ACS65538:ACT65538 AMO65538:AMP65538 AWK65538:AWL65538 BGG65538:BGH65538 BQC65538:BQD65538 BZY65538:BZZ65538 CJU65538:CJV65538 CTQ65538:CTR65538 DDM65538:DDN65538 DNI65538:DNJ65538 DXE65538:DXF65538 EHA65538:EHB65538 EQW65538:EQX65538 FAS65538:FAT65538 FKO65538:FKP65538 FUK65538:FUL65538 GEG65538:GEH65538 GOC65538:GOD65538 GXY65538:GXZ65538 HHU65538:HHV65538 HRQ65538:HRR65538 IBM65538:IBN65538 ILI65538:ILJ65538 IVE65538:IVF65538 JFA65538:JFB65538 JOW65538:JOX65538 JYS65538:JYT65538 KIO65538:KIP65538 KSK65538:KSL65538 LCG65538:LCH65538 LMC65538:LMD65538 LVY65538:LVZ65538 MFU65538:MFV65538 MPQ65538:MPR65538 MZM65538:MZN65538 NJI65538:NJJ65538 NTE65538:NTF65538 ODA65538:ODB65538 OMW65538:OMX65538 OWS65538:OWT65538 PGO65538:PGP65538 PQK65538:PQL65538 QAG65538:QAH65538 QKC65538:QKD65538 QTY65538:QTZ65538 RDU65538:RDV65538 RNQ65538:RNR65538 RXM65538:RXN65538 SHI65538:SHJ65538 SRE65538:SRF65538 TBA65538:TBB65538 TKW65538:TKX65538 TUS65538:TUT65538 UEO65538:UEP65538 UOK65538:UOL65538 UYG65538:UYH65538 VIC65538:VID65538 VRY65538:VRZ65538 WBU65538:WBV65538 WLQ65538:WLR65538 WVM65538:WVN65538 JA131074:JB131074 SW131074:SX131074 ACS131074:ACT131074 AMO131074:AMP131074 AWK131074:AWL131074 BGG131074:BGH131074 BQC131074:BQD131074 BZY131074:BZZ131074 CJU131074:CJV131074 CTQ131074:CTR131074 DDM131074:DDN131074 DNI131074:DNJ131074 DXE131074:DXF131074 EHA131074:EHB131074 EQW131074:EQX131074 FAS131074:FAT131074 FKO131074:FKP131074 FUK131074:FUL131074 GEG131074:GEH131074 GOC131074:GOD131074 GXY131074:GXZ131074 HHU131074:HHV131074 HRQ131074:HRR131074 IBM131074:IBN131074 ILI131074:ILJ131074 IVE131074:IVF131074 JFA131074:JFB131074 JOW131074:JOX131074 JYS131074:JYT131074 KIO131074:KIP131074 KSK131074:KSL131074 LCG131074:LCH131074 LMC131074:LMD131074 LVY131074:LVZ131074 MFU131074:MFV131074 MPQ131074:MPR131074 MZM131074:MZN131074 NJI131074:NJJ131074 NTE131074:NTF131074 ODA131074:ODB131074 OMW131074:OMX131074 OWS131074:OWT131074 PGO131074:PGP131074 PQK131074:PQL131074 QAG131074:QAH131074 QKC131074:QKD131074 QTY131074:QTZ131074 RDU131074:RDV131074 RNQ131074:RNR131074 RXM131074:RXN131074 SHI131074:SHJ131074 SRE131074:SRF131074 TBA131074:TBB131074 TKW131074:TKX131074 TUS131074:TUT131074 UEO131074:UEP131074 UOK131074:UOL131074 UYG131074:UYH131074 VIC131074:VID131074 VRY131074:VRZ131074 WBU131074:WBV131074 WLQ131074:WLR131074 WVM131074:WVN131074 JA196610:JB196610 SW196610:SX196610 ACS196610:ACT196610 AMO196610:AMP196610 AWK196610:AWL196610 BGG196610:BGH196610 BQC196610:BQD196610 BZY196610:BZZ196610 CJU196610:CJV196610 CTQ196610:CTR196610 DDM196610:DDN196610 DNI196610:DNJ196610 DXE196610:DXF196610 EHA196610:EHB196610 EQW196610:EQX196610 FAS196610:FAT196610 FKO196610:FKP196610 FUK196610:FUL196610 GEG196610:GEH196610 GOC196610:GOD196610 GXY196610:GXZ196610 HHU196610:HHV196610 HRQ196610:HRR196610 IBM196610:IBN196610 ILI196610:ILJ196610 IVE196610:IVF196610 JFA196610:JFB196610 JOW196610:JOX196610 JYS196610:JYT196610 KIO196610:KIP196610 KSK196610:KSL196610 LCG196610:LCH196610 LMC196610:LMD196610 LVY196610:LVZ196610 MFU196610:MFV196610 MPQ196610:MPR196610 MZM196610:MZN196610 NJI196610:NJJ196610 NTE196610:NTF196610 ODA196610:ODB196610 OMW196610:OMX196610 OWS196610:OWT196610 PGO196610:PGP196610 PQK196610:PQL196610 QAG196610:QAH196610 QKC196610:QKD196610 QTY196610:QTZ196610 RDU196610:RDV196610 RNQ196610:RNR196610 RXM196610:RXN196610 SHI196610:SHJ196610 SRE196610:SRF196610 TBA196610:TBB196610 TKW196610:TKX196610 TUS196610:TUT196610 UEO196610:UEP196610 UOK196610:UOL196610 UYG196610:UYH196610 VIC196610:VID196610 VRY196610:VRZ196610 WBU196610:WBV196610 WLQ196610:WLR196610 WVM196610:WVN196610 JA262146:JB262146 SW262146:SX262146 ACS262146:ACT262146 AMO262146:AMP262146 AWK262146:AWL262146 BGG262146:BGH262146 BQC262146:BQD262146 BZY262146:BZZ262146 CJU262146:CJV262146 CTQ262146:CTR262146 DDM262146:DDN262146 DNI262146:DNJ262146 DXE262146:DXF262146 EHA262146:EHB262146 EQW262146:EQX262146 FAS262146:FAT262146 FKO262146:FKP262146 FUK262146:FUL262146 GEG262146:GEH262146 GOC262146:GOD262146 GXY262146:GXZ262146 HHU262146:HHV262146 HRQ262146:HRR262146 IBM262146:IBN262146 ILI262146:ILJ262146 IVE262146:IVF262146 JFA262146:JFB262146 JOW262146:JOX262146 JYS262146:JYT262146 KIO262146:KIP262146 KSK262146:KSL262146 LCG262146:LCH262146 LMC262146:LMD262146 LVY262146:LVZ262146 MFU262146:MFV262146 MPQ262146:MPR262146 MZM262146:MZN262146 NJI262146:NJJ262146 NTE262146:NTF262146 ODA262146:ODB262146 OMW262146:OMX262146 OWS262146:OWT262146 PGO262146:PGP262146 PQK262146:PQL262146 QAG262146:QAH262146 QKC262146:QKD262146 QTY262146:QTZ262146 RDU262146:RDV262146 RNQ262146:RNR262146 RXM262146:RXN262146 SHI262146:SHJ262146 SRE262146:SRF262146 TBA262146:TBB262146 TKW262146:TKX262146 TUS262146:TUT262146 UEO262146:UEP262146 UOK262146:UOL262146 UYG262146:UYH262146 VIC262146:VID262146 VRY262146:VRZ262146 WBU262146:WBV262146 WLQ262146:WLR262146 WVM262146:WVN262146 JA327682:JB327682 SW327682:SX327682 ACS327682:ACT327682 AMO327682:AMP327682 AWK327682:AWL327682 BGG327682:BGH327682 BQC327682:BQD327682 BZY327682:BZZ327682 CJU327682:CJV327682 CTQ327682:CTR327682 DDM327682:DDN327682 DNI327682:DNJ327682 DXE327682:DXF327682 EHA327682:EHB327682 EQW327682:EQX327682 FAS327682:FAT327682 FKO327682:FKP327682 FUK327682:FUL327682 GEG327682:GEH327682 GOC327682:GOD327682 GXY327682:GXZ327682 HHU327682:HHV327682 HRQ327682:HRR327682 IBM327682:IBN327682 ILI327682:ILJ327682 IVE327682:IVF327682 JFA327682:JFB327682 JOW327682:JOX327682 JYS327682:JYT327682 KIO327682:KIP327682 KSK327682:KSL327682 LCG327682:LCH327682 LMC327682:LMD327682 LVY327682:LVZ327682 MFU327682:MFV327682 MPQ327682:MPR327682 MZM327682:MZN327682 NJI327682:NJJ327682 NTE327682:NTF327682 ODA327682:ODB327682 OMW327682:OMX327682 OWS327682:OWT327682 PGO327682:PGP327682 PQK327682:PQL327682 QAG327682:QAH327682 QKC327682:QKD327682 QTY327682:QTZ327682 RDU327682:RDV327682 RNQ327682:RNR327682 RXM327682:RXN327682 SHI327682:SHJ327682 SRE327682:SRF327682 TBA327682:TBB327682 TKW327682:TKX327682 TUS327682:TUT327682 UEO327682:UEP327682 UOK327682:UOL327682 UYG327682:UYH327682 VIC327682:VID327682 VRY327682:VRZ327682 WBU327682:WBV327682 WLQ327682:WLR327682 WVM327682:WVN327682 JA393218:JB393218 SW393218:SX393218 ACS393218:ACT393218 AMO393218:AMP393218 AWK393218:AWL393218 BGG393218:BGH393218 BQC393218:BQD393218 BZY393218:BZZ393218 CJU393218:CJV393218 CTQ393218:CTR393218 DDM393218:DDN393218 DNI393218:DNJ393218 DXE393218:DXF393218 EHA393218:EHB393218 EQW393218:EQX393218 FAS393218:FAT393218 FKO393218:FKP393218 FUK393218:FUL393218 GEG393218:GEH393218 GOC393218:GOD393218 GXY393218:GXZ393218 HHU393218:HHV393218 HRQ393218:HRR393218 IBM393218:IBN393218 ILI393218:ILJ393218 IVE393218:IVF393218 JFA393218:JFB393218 JOW393218:JOX393218 JYS393218:JYT393218 KIO393218:KIP393218 KSK393218:KSL393218 LCG393218:LCH393218 LMC393218:LMD393218 LVY393218:LVZ393218 MFU393218:MFV393218 MPQ393218:MPR393218 MZM393218:MZN393218 NJI393218:NJJ393218 NTE393218:NTF393218 ODA393218:ODB393218 OMW393218:OMX393218 OWS393218:OWT393218 PGO393218:PGP393218 PQK393218:PQL393218 QAG393218:QAH393218 QKC393218:QKD393218 QTY393218:QTZ393218 RDU393218:RDV393218 RNQ393218:RNR393218 RXM393218:RXN393218 SHI393218:SHJ393218 SRE393218:SRF393218 TBA393218:TBB393218 TKW393218:TKX393218 TUS393218:TUT393218 UEO393218:UEP393218 UOK393218:UOL393218 UYG393218:UYH393218 VIC393218:VID393218 VRY393218:VRZ393218 WBU393218:WBV393218 WLQ393218:WLR393218 WVM393218:WVN393218 JA458754:JB458754 SW458754:SX458754 ACS458754:ACT458754 AMO458754:AMP458754 AWK458754:AWL458754 BGG458754:BGH458754 BQC458754:BQD458754 BZY458754:BZZ458754 CJU458754:CJV458754 CTQ458754:CTR458754 DDM458754:DDN458754 DNI458754:DNJ458754 DXE458754:DXF458754 EHA458754:EHB458754 EQW458754:EQX458754 FAS458754:FAT458754 FKO458754:FKP458754 FUK458754:FUL458754 GEG458754:GEH458754 GOC458754:GOD458754 GXY458754:GXZ458754 HHU458754:HHV458754 HRQ458754:HRR458754 IBM458754:IBN458754 ILI458754:ILJ458754 IVE458754:IVF458754 JFA458754:JFB458754 JOW458754:JOX458754 JYS458754:JYT458754 KIO458754:KIP458754 KSK458754:KSL458754 LCG458754:LCH458754 LMC458754:LMD458754 LVY458754:LVZ458754 MFU458754:MFV458754 MPQ458754:MPR458754 MZM458754:MZN458754 NJI458754:NJJ458754 NTE458754:NTF458754 ODA458754:ODB458754 OMW458754:OMX458754 OWS458754:OWT458754 PGO458754:PGP458754 PQK458754:PQL458754 QAG458754:QAH458754 QKC458754:QKD458754 QTY458754:QTZ458754 RDU458754:RDV458754 RNQ458754:RNR458754 RXM458754:RXN458754 SHI458754:SHJ458754 SRE458754:SRF458754 TBA458754:TBB458754 TKW458754:TKX458754 TUS458754:TUT458754 UEO458754:UEP458754 UOK458754:UOL458754 UYG458754:UYH458754 VIC458754:VID458754 VRY458754:VRZ458754 WBU458754:WBV458754 WLQ458754:WLR458754 WVM458754:WVN458754 JA524290:JB524290 SW524290:SX524290 ACS524290:ACT524290 AMO524290:AMP524290 AWK524290:AWL524290 BGG524290:BGH524290 BQC524290:BQD524290 BZY524290:BZZ524290 CJU524290:CJV524290 CTQ524290:CTR524290 DDM524290:DDN524290 DNI524290:DNJ524290 DXE524290:DXF524290 EHA524290:EHB524290 EQW524290:EQX524290 FAS524290:FAT524290 FKO524290:FKP524290 FUK524290:FUL524290 GEG524290:GEH524290 GOC524290:GOD524290 GXY524290:GXZ524290 HHU524290:HHV524290 HRQ524290:HRR524290 IBM524290:IBN524290 ILI524290:ILJ524290 IVE524290:IVF524290 JFA524290:JFB524290 JOW524290:JOX524290 JYS524290:JYT524290 KIO524290:KIP524290 KSK524290:KSL524290 LCG524290:LCH524290 LMC524290:LMD524290 LVY524290:LVZ524290 MFU524290:MFV524290 MPQ524290:MPR524290 MZM524290:MZN524290 NJI524290:NJJ524290 NTE524290:NTF524290 ODA524290:ODB524290 OMW524290:OMX524290 OWS524290:OWT524290 PGO524290:PGP524290 PQK524290:PQL524290 QAG524290:QAH524290 QKC524290:QKD524290 QTY524290:QTZ524290 RDU524290:RDV524290 RNQ524290:RNR524290 RXM524290:RXN524290 SHI524290:SHJ524290 SRE524290:SRF524290 TBA524290:TBB524290 TKW524290:TKX524290 TUS524290:TUT524290 UEO524290:UEP524290 UOK524290:UOL524290 UYG524290:UYH524290 VIC524290:VID524290 VRY524290:VRZ524290 WBU524290:WBV524290 WLQ524290:WLR524290 WVM524290:WVN524290 JA589826:JB589826 SW589826:SX589826 ACS589826:ACT589826 AMO589826:AMP589826 AWK589826:AWL589826 BGG589826:BGH589826 BQC589826:BQD589826 BZY589826:BZZ589826 CJU589826:CJV589826 CTQ589826:CTR589826 DDM589826:DDN589826 DNI589826:DNJ589826 DXE589826:DXF589826 EHA589826:EHB589826 EQW589826:EQX589826 FAS589826:FAT589826 FKO589826:FKP589826 FUK589826:FUL589826 GEG589826:GEH589826 GOC589826:GOD589826 GXY589826:GXZ589826 HHU589826:HHV589826 HRQ589826:HRR589826 IBM589826:IBN589826 ILI589826:ILJ589826 IVE589826:IVF589826 JFA589826:JFB589826 JOW589826:JOX589826 JYS589826:JYT589826 KIO589826:KIP589826 KSK589826:KSL589826 LCG589826:LCH589826 LMC589826:LMD589826 LVY589826:LVZ589826 MFU589826:MFV589826 MPQ589826:MPR589826 MZM589826:MZN589826 NJI589826:NJJ589826 NTE589826:NTF589826 ODA589826:ODB589826 OMW589826:OMX589826 OWS589826:OWT589826 PGO589826:PGP589826 PQK589826:PQL589826 QAG589826:QAH589826 QKC589826:QKD589826 QTY589826:QTZ589826 RDU589826:RDV589826 RNQ589826:RNR589826 RXM589826:RXN589826 SHI589826:SHJ589826 SRE589826:SRF589826 TBA589826:TBB589826 TKW589826:TKX589826 TUS589826:TUT589826 UEO589826:UEP589826 UOK589826:UOL589826 UYG589826:UYH589826 VIC589826:VID589826 VRY589826:VRZ589826 WBU589826:WBV589826 WLQ589826:WLR589826 WVM589826:WVN589826 JA655362:JB655362 SW655362:SX655362 ACS655362:ACT655362 AMO655362:AMP655362 AWK655362:AWL655362 BGG655362:BGH655362 BQC655362:BQD655362 BZY655362:BZZ655362 CJU655362:CJV655362 CTQ655362:CTR655362 DDM655362:DDN655362 DNI655362:DNJ655362 DXE655362:DXF655362 EHA655362:EHB655362 EQW655362:EQX655362 FAS655362:FAT655362 FKO655362:FKP655362 FUK655362:FUL655362 GEG655362:GEH655362 GOC655362:GOD655362 GXY655362:GXZ655362 HHU655362:HHV655362 HRQ655362:HRR655362 IBM655362:IBN655362 ILI655362:ILJ655362 IVE655362:IVF655362 JFA655362:JFB655362 JOW655362:JOX655362 JYS655362:JYT655362 KIO655362:KIP655362 KSK655362:KSL655362 LCG655362:LCH655362 LMC655362:LMD655362 LVY655362:LVZ655362 MFU655362:MFV655362 MPQ655362:MPR655362 MZM655362:MZN655362 NJI655362:NJJ655362 NTE655362:NTF655362 ODA655362:ODB655362 OMW655362:OMX655362 OWS655362:OWT655362 PGO655362:PGP655362 PQK655362:PQL655362 QAG655362:QAH655362 QKC655362:QKD655362 QTY655362:QTZ655362 RDU655362:RDV655362 RNQ655362:RNR655362 RXM655362:RXN655362 SHI655362:SHJ655362 SRE655362:SRF655362 TBA655362:TBB655362 TKW655362:TKX655362 TUS655362:TUT655362 UEO655362:UEP655362 UOK655362:UOL655362 UYG655362:UYH655362 VIC655362:VID655362 VRY655362:VRZ655362 WBU655362:WBV655362 WLQ655362:WLR655362 WVM655362:WVN655362 JA720898:JB720898 SW720898:SX720898 ACS720898:ACT720898 AMO720898:AMP720898 AWK720898:AWL720898 BGG720898:BGH720898 BQC720898:BQD720898 BZY720898:BZZ720898 CJU720898:CJV720898 CTQ720898:CTR720898 DDM720898:DDN720898 DNI720898:DNJ720898 DXE720898:DXF720898 EHA720898:EHB720898 EQW720898:EQX720898 FAS720898:FAT720898 FKO720898:FKP720898 FUK720898:FUL720898 GEG720898:GEH720898 GOC720898:GOD720898 GXY720898:GXZ720898 HHU720898:HHV720898 HRQ720898:HRR720898 IBM720898:IBN720898 ILI720898:ILJ720898 IVE720898:IVF720898 JFA720898:JFB720898 JOW720898:JOX720898 JYS720898:JYT720898 KIO720898:KIP720898 KSK720898:KSL720898 LCG720898:LCH720898 LMC720898:LMD720898 LVY720898:LVZ720898 MFU720898:MFV720898 MPQ720898:MPR720898 MZM720898:MZN720898 NJI720898:NJJ720898 NTE720898:NTF720898 ODA720898:ODB720898 OMW720898:OMX720898 OWS720898:OWT720898 PGO720898:PGP720898 PQK720898:PQL720898 QAG720898:QAH720898 QKC720898:QKD720898 QTY720898:QTZ720898 RDU720898:RDV720898 RNQ720898:RNR720898 RXM720898:RXN720898 SHI720898:SHJ720898 SRE720898:SRF720898 TBA720898:TBB720898 TKW720898:TKX720898 TUS720898:TUT720898 UEO720898:UEP720898 UOK720898:UOL720898 UYG720898:UYH720898 VIC720898:VID720898 VRY720898:VRZ720898 WBU720898:WBV720898 WLQ720898:WLR720898 WVM720898:WVN720898 JA786434:JB786434 SW786434:SX786434 ACS786434:ACT786434 AMO786434:AMP786434 AWK786434:AWL786434 BGG786434:BGH786434 BQC786434:BQD786434 BZY786434:BZZ786434 CJU786434:CJV786434 CTQ786434:CTR786434 DDM786434:DDN786434 DNI786434:DNJ786434 DXE786434:DXF786434 EHA786434:EHB786434 EQW786434:EQX786434 FAS786434:FAT786434 FKO786434:FKP786434 FUK786434:FUL786434 GEG786434:GEH786434 GOC786434:GOD786434 GXY786434:GXZ786434 HHU786434:HHV786434 HRQ786434:HRR786434 IBM786434:IBN786434 ILI786434:ILJ786434 IVE786434:IVF786434 JFA786434:JFB786434 JOW786434:JOX786434 JYS786434:JYT786434 KIO786434:KIP786434 KSK786434:KSL786434 LCG786434:LCH786434 LMC786434:LMD786434 LVY786434:LVZ786434 MFU786434:MFV786434 MPQ786434:MPR786434 MZM786434:MZN786434 NJI786434:NJJ786434 NTE786434:NTF786434 ODA786434:ODB786434 OMW786434:OMX786434 OWS786434:OWT786434 PGO786434:PGP786434 PQK786434:PQL786434 QAG786434:QAH786434 QKC786434:QKD786434 QTY786434:QTZ786434 RDU786434:RDV786434 RNQ786434:RNR786434 RXM786434:RXN786434 SHI786434:SHJ786434 SRE786434:SRF786434 TBA786434:TBB786434 TKW786434:TKX786434 TUS786434:TUT786434 UEO786434:UEP786434 UOK786434:UOL786434 UYG786434:UYH786434 VIC786434:VID786434 VRY786434:VRZ786434 WBU786434:WBV786434 WLQ786434:WLR786434 WVM786434:WVN786434 JA851970:JB851970 SW851970:SX851970 ACS851970:ACT851970 AMO851970:AMP851970 AWK851970:AWL851970 BGG851970:BGH851970 BQC851970:BQD851970 BZY851970:BZZ851970 CJU851970:CJV851970 CTQ851970:CTR851970 DDM851970:DDN851970 DNI851970:DNJ851970 DXE851970:DXF851970 EHA851970:EHB851970 EQW851970:EQX851970 FAS851970:FAT851970 FKO851970:FKP851970 FUK851970:FUL851970 GEG851970:GEH851970 GOC851970:GOD851970 GXY851970:GXZ851970 HHU851970:HHV851970 HRQ851970:HRR851970 IBM851970:IBN851970 ILI851970:ILJ851970 IVE851970:IVF851970 JFA851970:JFB851970 JOW851970:JOX851970 JYS851970:JYT851970 KIO851970:KIP851970 KSK851970:KSL851970 LCG851970:LCH851970 LMC851970:LMD851970 LVY851970:LVZ851970 MFU851970:MFV851970 MPQ851970:MPR851970 MZM851970:MZN851970 NJI851970:NJJ851970 NTE851970:NTF851970 ODA851970:ODB851970 OMW851970:OMX851970 OWS851970:OWT851970 PGO851970:PGP851970 PQK851970:PQL851970 QAG851970:QAH851970 QKC851970:QKD851970 QTY851970:QTZ851970 RDU851970:RDV851970 RNQ851970:RNR851970 RXM851970:RXN851970 SHI851970:SHJ851970 SRE851970:SRF851970 TBA851970:TBB851970 TKW851970:TKX851970 TUS851970:TUT851970 UEO851970:UEP851970 UOK851970:UOL851970 UYG851970:UYH851970 VIC851970:VID851970 VRY851970:VRZ851970 WBU851970:WBV851970 WLQ851970:WLR851970 WVM851970:WVN851970 JA917506:JB917506 SW917506:SX917506 ACS917506:ACT917506 AMO917506:AMP917506 AWK917506:AWL917506 BGG917506:BGH917506 BQC917506:BQD917506 BZY917506:BZZ917506 CJU917506:CJV917506 CTQ917506:CTR917506 DDM917506:DDN917506 DNI917506:DNJ917506 DXE917506:DXF917506 EHA917506:EHB917506 EQW917506:EQX917506 FAS917506:FAT917506 FKO917506:FKP917506 FUK917506:FUL917506 GEG917506:GEH917506 GOC917506:GOD917506 GXY917506:GXZ917506 HHU917506:HHV917506 HRQ917506:HRR917506 IBM917506:IBN917506 ILI917506:ILJ917506 IVE917506:IVF917506 JFA917506:JFB917506 JOW917506:JOX917506 JYS917506:JYT917506 KIO917506:KIP917506 KSK917506:KSL917506 LCG917506:LCH917506 LMC917506:LMD917506 LVY917506:LVZ917506 MFU917506:MFV917506 MPQ917506:MPR917506 MZM917506:MZN917506 NJI917506:NJJ917506 NTE917506:NTF917506 ODA917506:ODB917506 OMW917506:OMX917506 OWS917506:OWT917506 PGO917506:PGP917506 PQK917506:PQL917506 QAG917506:QAH917506 QKC917506:QKD917506 QTY917506:QTZ917506 RDU917506:RDV917506 RNQ917506:RNR917506 RXM917506:RXN917506 SHI917506:SHJ917506 SRE917506:SRF917506 TBA917506:TBB917506 TKW917506:TKX917506 TUS917506:TUT917506 UEO917506:UEP917506 UOK917506:UOL917506 UYG917506:UYH917506 VIC917506:VID917506 VRY917506:VRZ917506 WBU917506:WBV917506 WLQ917506:WLR917506 WVM917506:WVN917506 JA983042:JB983042 SW983042:SX983042 ACS983042:ACT983042 AMO983042:AMP983042 AWK983042:AWL983042 BGG983042:BGH983042 BQC983042:BQD983042 BZY983042:BZZ983042 CJU983042:CJV983042 CTQ983042:CTR983042 DDM983042:DDN983042 DNI983042:DNJ983042 DXE983042:DXF983042 EHA983042:EHB983042 EQW983042:EQX983042 FAS983042:FAT983042 FKO983042:FKP983042 FUK983042:FUL983042 GEG983042:GEH983042 GOC983042:GOD983042 GXY983042:GXZ983042 HHU983042:HHV983042 HRQ983042:HRR983042 IBM983042:IBN983042 ILI983042:ILJ983042 IVE983042:IVF983042 JFA983042:JFB983042 JOW983042:JOX983042 JYS983042:JYT983042 KIO983042:KIP983042 KSK983042:KSL983042 LCG983042:LCH983042 LMC983042:LMD983042 LVY983042:LVZ983042 MFU983042:MFV983042 MPQ983042:MPR983042 MZM983042:MZN983042 NJI983042:NJJ983042 NTE983042:NTF983042 ODA983042:ODB983042 OMW983042:OMX983042 OWS983042:OWT983042 PGO983042:PGP983042 PQK983042:PQL983042 QAG983042:QAH983042 QKC983042:QKD983042 QTY983042:QTZ983042 RDU983042:RDV983042 RNQ983042:RNR983042 RXM983042:RXN983042 SHI983042:SHJ983042 SRE983042:SRF983042 TBA983042:TBB983042 TKW983042:TKX983042 TUS983042:TUT983042 UEO983042:UEP983042 UOK983042:UOL983042 UYG983042:UYH983042 VIC983042:VID983042 VRY983042:VRZ983042 WBU983042:WBV983042 WLQ983042:WLR983042 WVM983042:WVN983042 E131074:F131074 E196610:F196610 E262146:F262146 E327682:F327682 E393218:F393218 E458754:F458754 E524290:F524290 E589826:F589826 E655362:F655362 E720898:F720898 E786434:F786434 E851970:F851970 E917506:F917506 E983042:F983042 E65538:F65538" xr:uid="{8E7B327A-C12B-4A59-B393-0D5084B2B38A}">
      <formula1>B65731:B65733</formula1>
    </dataValidation>
    <dataValidation type="list" allowBlank="1" showInputMessage="1" showErrorMessage="1" sqref="D7 WVL983042 WLP983042 WBT983042 VRX983042 VIB983042 UYF983042 UOJ983042 UEN983042 TUR983042 TKV983042 TAZ983042 SRD983042 SHH983042 RXL983042 RNP983042 RDT983042 QTX983042 QKB983042 QAF983042 PQJ983042 PGN983042 OWR983042 OMV983042 OCZ983042 NTD983042 NJH983042 MZL983042 MPP983042 MFT983042 LVX983042 LMB983042 LCF983042 KSJ983042 KIN983042 JYR983042 JOV983042 JEZ983042 IVD983042 ILH983042 IBL983042 HRP983042 HHT983042 GXX983042 GOB983042 GEF983042 FUJ983042 FKN983042 FAR983042 EQV983042 EGZ983042 DXD983042 DNH983042 DDL983042 CTP983042 CJT983042 BZX983042 BQB983042 BGF983042 AWJ983042 AMN983042 ACR983042 SV983042 IZ983042 D983042 WVL917506 WLP917506 WBT917506 VRX917506 VIB917506 UYF917506 UOJ917506 UEN917506 TUR917506 TKV917506 TAZ917506 SRD917506 SHH917506 RXL917506 RNP917506 RDT917506 QTX917506 QKB917506 QAF917506 PQJ917506 PGN917506 OWR917506 OMV917506 OCZ917506 NTD917506 NJH917506 MZL917506 MPP917506 MFT917506 LVX917506 LMB917506 LCF917506 KSJ917506 KIN917506 JYR917506 JOV917506 JEZ917506 IVD917506 ILH917506 IBL917506 HRP917506 HHT917506 GXX917506 GOB917506 GEF917506 FUJ917506 FKN917506 FAR917506 EQV917506 EGZ917506 DXD917506 DNH917506 DDL917506 CTP917506 CJT917506 BZX917506 BQB917506 BGF917506 AWJ917506 AMN917506 ACR917506 SV917506 IZ917506 D917506 WVL851970 WLP851970 WBT851970 VRX851970 VIB851970 UYF851970 UOJ851970 UEN851970 TUR851970 TKV851970 TAZ851970 SRD851970 SHH851970 RXL851970 RNP851970 RDT851970 QTX851970 QKB851970 QAF851970 PQJ851970 PGN851970 OWR851970 OMV851970 OCZ851970 NTD851970 NJH851970 MZL851970 MPP851970 MFT851970 LVX851970 LMB851970 LCF851970 KSJ851970 KIN851970 JYR851970 JOV851970 JEZ851970 IVD851970 ILH851970 IBL851970 HRP851970 HHT851970 GXX851970 GOB851970 GEF851970 FUJ851970 FKN851970 FAR851970 EQV851970 EGZ851970 DXD851970 DNH851970 DDL851970 CTP851970 CJT851970 BZX851970 BQB851970 BGF851970 AWJ851970 AMN851970 ACR851970 SV851970 IZ851970 D851970 WVL786434 WLP786434 WBT786434 VRX786434 VIB786434 UYF786434 UOJ786434 UEN786434 TUR786434 TKV786434 TAZ786434 SRD786434 SHH786434 RXL786434 RNP786434 RDT786434 QTX786434 QKB786434 QAF786434 PQJ786434 PGN786434 OWR786434 OMV786434 OCZ786434 NTD786434 NJH786434 MZL786434 MPP786434 MFT786434 LVX786434 LMB786434 LCF786434 KSJ786434 KIN786434 JYR786434 JOV786434 JEZ786434 IVD786434 ILH786434 IBL786434 HRP786434 HHT786434 GXX786434 GOB786434 GEF786434 FUJ786434 FKN786434 FAR786434 EQV786434 EGZ786434 DXD786434 DNH786434 DDL786434 CTP786434 CJT786434 BZX786434 BQB786434 BGF786434 AWJ786434 AMN786434 ACR786434 SV786434 IZ786434 D786434 WVL720898 WLP720898 WBT720898 VRX720898 VIB720898 UYF720898 UOJ720898 UEN720898 TUR720898 TKV720898 TAZ720898 SRD720898 SHH720898 RXL720898 RNP720898 RDT720898 QTX720898 QKB720898 QAF720898 PQJ720898 PGN720898 OWR720898 OMV720898 OCZ720898 NTD720898 NJH720898 MZL720898 MPP720898 MFT720898 LVX720898 LMB720898 LCF720898 KSJ720898 KIN720898 JYR720898 JOV720898 JEZ720898 IVD720898 ILH720898 IBL720898 HRP720898 HHT720898 GXX720898 GOB720898 GEF720898 FUJ720898 FKN720898 FAR720898 EQV720898 EGZ720898 DXD720898 DNH720898 DDL720898 CTP720898 CJT720898 BZX720898 BQB720898 BGF720898 AWJ720898 AMN720898 ACR720898 SV720898 IZ720898 D720898 WVL655362 WLP655362 WBT655362 VRX655362 VIB655362 UYF655362 UOJ655362 UEN655362 TUR655362 TKV655362 TAZ655362 SRD655362 SHH655362 RXL655362 RNP655362 RDT655362 QTX655362 QKB655362 QAF655362 PQJ655362 PGN655362 OWR655362 OMV655362 OCZ655362 NTD655362 NJH655362 MZL655362 MPP655362 MFT655362 LVX655362 LMB655362 LCF655362 KSJ655362 KIN655362 JYR655362 JOV655362 JEZ655362 IVD655362 ILH655362 IBL655362 HRP655362 HHT655362 GXX655362 GOB655362 GEF655362 FUJ655362 FKN655362 FAR655362 EQV655362 EGZ655362 DXD655362 DNH655362 DDL655362 CTP655362 CJT655362 BZX655362 BQB655362 BGF655362 AWJ655362 AMN655362 ACR655362 SV655362 IZ655362 D655362 WVL589826 WLP589826 WBT589826 VRX589826 VIB589826 UYF589826 UOJ589826 UEN589826 TUR589826 TKV589826 TAZ589826 SRD589826 SHH589826 RXL589826 RNP589826 RDT589826 QTX589826 QKB589826 QAF589826 PQJ589826 PGN589826 OWR589826 OMV589826 OCZ589826 NTD589826 NJH589826 MZL589826 MPP589826 MFT589826 LVX589826 LMB589826 LCF589826 KSJ589826 KIN589826 JYR589826 JOV589826 JEZ589826 IVD589826 ILH589826 IBL589826 HRP589826 HHT589826 GXX589826 GOB589826 GEF589826 FUJ589826 FKN589826 FAR589826 EQV589826 EGZ589826 DXD589826 DNH589826 DDL589826 CTP589826 CJT589826 BZX589826 BQB589826 BGF589826 AWJ589826 AMN589826 ACR589826 SV589826 IZ589826 D589826 WVL524290 WLP524290 WBT524290 VRX524290 VIB524290 UYF524290 UOJ524290 UEN524290 TUR524290 TKV524290 TAZ524290 SRD524290 SHH524290 RXL524290 RNP524290 RDT524290 QTX524290 QKB524290 QAF524290 PQJ524290 PGN524290 OWR524290 OMV524290 OCZ524290 NTD524290 NJH524290 MZL524290 MPP524290 MFT524290 LVX524290 LMB524290 LCF524290 KSJ524290 KIN524290 JYR524290 JOV524290 JEZ524290 IVD524290 ILH524290 IBL524290 HRP524290 HHT524290 GXX524290 GOB524290 GEF524290 FUJ524290 FKN524290 FAR524290 EQV524290 EGZ524290 DXD524290 DNH524290 DDL524290 CTP524290 CJT524290 BZX524290 BQB524290 BGF524290 AWJ524290 AMN524290 ACR524290 SV524290 IZ524290 D524290 WVL458754 WLP458754 WBT458754 VRX458754 VIB458754 UYF458754 UOJ458754 UEN458754 TUR458754 TKV458754 TAZ458754 SRD458754 SHH458754 RXL458754 RNP458754 RDT458754 QTX458754 QKB458754 QAF458754 PQJ458754 PGN458754 OWR458754 OMV458754 OCZ458754 NTD458754 NJH458754 MZL458754 MPP458754 MFT458754 LVX458754 LMB458754 LCF458754 KSJ458754 KIN458754 JYR458754 JOV458754 JEZ458754 IVD458754 ILH458754 IBL458754 HRP458754 HHT458754 GXX458754 GOB458754 GEF458754 FUJ458754 FKN458754 FAR458754 EQV458754 EGZ458754 DXD458754 DNH458754 DDL458754 CTP458754 CJT458754 BZX458754 BQB458754 BGF458754 AWJ458754 AMN458754 ACR458754 SV458754 IZ458754 D458754 WVL393218 WLP393218 WBT393218 VRX393218 VIB393218 UYF393218 UOJ393218 UEN393218 TUR393218 TKV393218 TAZ393218 SRD393218 SHH393218 RXL393218 RNP393218 RDT393218 QTX393218 QKB393218 QAF393218 PQJ393218 PGN393218 OWR393218 OMV393218 OCZ393218 NTD393218 NJH393218 MZL393218 MPP393218 MFT393218 LVX393218 LMB393218 LCF393218 KSJ393218 KIN393218 JYR393218 JOV393218 JEZ393218 IVD393218 ILH393218 IBL393218 HRP393218 HHT393218 GXX393218 GOB393218 GEF393218 FUJ393218 FKN393218 FAR393218 EQV393218 EGZ393218 DXD393218 DNH393218 DDL393218 CTP393218 CJT393218 BZX393218 BQB393218 BGF393218 AWJ393218 AMN393218 ACR393218 SV393218 IZ393218 D393218 WVL327682 WLP327682 WBT327682 VRX327682 VIB327682 UYF327682 UOJ327682 UEN327682 TUR327682 TKV327682 TAZ327682 SRD327682 SHH327682 RXL327682 RNP327682 RDT327682 QTX327682 QKB327682 QAF327682 PQJ327682 PGN327682 OWR327682 OMV327682 OCZ327682 NTD327682 NJH327682 MZL327682 MPP327682 MFT327682 LVX327682 LMB327682 LCF327682 KSJ327682 KIN327682 JYR327682 JOV327682 JEZ327682 IVD327682 ILH327682 IBL327682 HRP327682 HHT327682 GXX327682 GOB327682 GEF327682 FUJ327682 FKN327682 FAR327682 EQV327682 EGZ327682 DXD327682 DNH327682 DDL327682 CTP327682 CJT327682 BZX327682 BQB327682 BGF327682 AWJ327682 AMN327682 ACR327682 SV327682 IZ327682 D327682 WVL262146 WLP262146 WBT262146 VRX262146 VIB262146 UYF262146 UOJ262146 UEN262146 TUR262146 TKV262146 TAZ262146 SRD262146 SHH262146 RXL262146 RNP262146 RDT262146 QTX262146 QKB262146 QAF262146 PQJ262146 PGN262146 OWR262146 OMV262146 OCZ262146 NTD262146 NJH262146 MZL262146 MPP262146 MFT262146 LVX262146 LMB262146 LCF262146 KSJ262146 KIN262146 JYR262146 JOV262146 JEZ262146 IVD262146 ILH262146 IBL262146 HRP262146 HHT262146 GXX262146 GOB262146 GEF262146 FUJ262146 FKN262146 FAR262146 EQV262146 EGZ262146 DXD262146 DNH262146 DDL262146 CTP262146 CJT262146 BZX262146 BQB262146 BGF262146 AWJ262146 AMN262146 ACR262146 SV262146 IZ262146 D262146 WVL196610 WLP196610 WBT196610 VRX196610 VIB196610 UYF196610 UOJ196610 UEN196610 TUR196610 TKV196610 TAZ196610 SRD196610 SHH196610 RXL196610 RNP196610 RDT196610 QTX196610 QKB196610 QAF196610 PQJ196610 PGN196610 OWR196610 OMV196610 OCZ196610 NTD196610 NJH196610 MZL196610 MPP196610 MFT196610 LVX196610 LMB196610 LCF196610 KSJ196610 KIN196610 JYR196610 JOV196610 JEZ196610 IVD196610 ILH196610 IBL196610 HRP196610 HHT196610 GXX196610 GOB196610 GEF196610 FUJ196610 FKN196610 FAR196610 EQV196610 EGZ196610 DXD196610 DNH196610 DDL196610 CTP196610 CJT196610 BZX196610 BQB196610 BGF196610 AWJ196610 AMN196610 ACR196610 SV196610 IZ196610 D196610 WVL131074 WLP131074 WBT131074 VRX131074 VIB131074 UYF131074 UOJ131074 UEN131074 TUR131074 TKV131074 TAZ131074 SRD131074 SHH131074 RXL131074 RNP131074 RDT131074 QTX131074 QKB131074 QAF131074 PQJ131074 PGN131074 OWR131074 OMV131074 OCZ131074 NTD131074 NJH131074 MZL131074 MPP131074 MFT131074 LVX131074 LMB131074 LCF131074 KSJ131074 KIN131074 JYR131074 JOV131074 JEZ131074 IVD131074 ILH131074 IBL131074 HRP131074 HHT131074 GXX131074 GOB131074 GEF131074 FUJ131074 FKN131074 FAR131074 EQV131074 EGZ131074 DXD131074 DNH131074 DDL131074 CTP131074 CJT131074 BZX131074 BQB131074 BGF131074 AWJ131074 AMN131074 ACR131074 SV131074 IZ131074 D131074 WVL65538 WLP65538 WBT65538 VRX65538 VIB65538 UYF65538 UOJ65538 UEN65538 TUR65538 TKV65538 TAZ65538 SRD65538 SHH65538 RXL65538 RNP65538 RDT65538 QTX65538 QKB65538 QAF65538 PQJ65538 PGN65538 OWR65538 OMV65538 OCZ65538 NTD65538 NJH65538 MZL65538 MPP65538 MFT65538 LVX65538 LMB65538 LCF65538 KSJ65538 KIN65538 JYR65538 JOV65538 JEZ65538 IVD65538 ILH65538 IBL65538 HRP65538 HHT65538 GXX65538 GOB65538 GEF65538 FUJ65538 FKN65538 FAR65538 EQV65538 EGZ65538 DXD65538 DNH65538 DDL65538 CTP65538 CJT65538 BZX65538 BQB65538 BGF65538 AWJ65538 AMN65538 ACR65538 SV65538 IZ65538 D65538 WVL7 WLP7 WBT7 VRX7 VIB7 UYF7 UOJ7 UEN7 TUR7 TKV7 TAZ7 SRD7 SHH7 RXL7 RNP7 RDT7 QTX7 QKB7 QAF7 PQJ7 PGN7 OWR7 OMV7 OCZ7 NTD7 NJH7 MZL7 MPP7 MFT7 LVX7 LMB7 LCF7 KSJ7 KIN7 JYR7 JOV7 JEZ7 IVD7 ILH7 IBL7 HRP7 HHT7 GXX7 GOB7 GEF7 FUJ7 FKN7 FAR7 EQV7 EGZ7 DXD7 DNH7 DDL7 CTP7 CJT7 BZX7 BQB7 BGF7 AWJ7 AMN7 ACR7 SV7 IZ7" xr:uid="{467F4457-6CB3-4CDF-98AB-BBDB886E6EDF}">
      <formula1>$A$195:$A$200</formula1>
    </dataValidation>
    <dataValidation type="list" allowBlank="1" showInputMessage="1" showErrorMessage="1" sqref="G7 WVO983042 WLS983042 WBW983042 VSA983042 VIE983042 UYI983042 UOM983042 UEQ983042 TUU983042 TKY983042 TBC983042 SRG983042 SHK983042 RXO983042 RNS983042 RDW983042 QUA983042 QKE983042 QAI983042 PQM983042 PGQ983042 OWU983042 OMY983042 ODC983042 NTG983042 NJK983042 MZO983042 MPS983042 MFW983042 LWA983042 LME983042 LCI983042 KSM983042 KIQ983042 JYU983042 JOY983042 JFC983042 IVG983042 ILK983042 IBO983042 HRS983042 HHW983042 GYA983042 GOE983042 GEI983042 FUM983042 FKQ983042 FAU983042 EQY983042 EHC983042 DXG983042 DNK983042 DDO983042 CTS983042 CJW983042 CAA983042 BQE983042 BGI983042 AWM983042 AMQ983042 ACU983042 SY983042 JC983042 G983042 WVO917506 WLS917506 WBW917506 VSA917506 VIE917506 UYI917506 UOM917506 UEQ917506 TUU917506 TKY917506 TBC917506 SRG917506 SHK917506 RXO917506 RNS917506 RDW917506 QUA917506 QKE917506 QAI917506 PQM917506 PGQ917506 OWU917506 OMY917506 ODC917506 NTG917506 NJK917506 MZO917506 MPS917506 MFW917506 LWA917506 LME917506 LCI917506 KSM917506 KIQ917506 JYU917506 JOY917506 JFC917506 IVG917506 ILK917506 IBO917506 HRS917506 HHW917506 GYA917506 GOE917506 GEI917506 FUM917506 FKQ917506 FAU917506 EQY917506 EHC917506 DXG917506 DNK917506 DDO917506 CTS917506 CJW917506 CAA917506 BQE917506 BGI917506 AWM917506 AMQ917506 ACU917506 SY917506 JC917506 G917506 WVO851970 WLS851970 WBW851970 VSA851970 VIE851970 UYI851970 UOM851970 UEQ851970 TUU851970 TKY851970 TBC851970 SRG851970 SHK851970 RXO851970 RNS851970 RDW851970 QUA851970 QKE851970 QAI851970 PQM851970 PGQ851970 OWU851970 OMY851970 ODC851970 NTG851970 NJK851970 MZO851970 MPS851970 MFW851970 LWA851970 LME851970 LCI851970 KSM851970 KIQ851970 JYU851970 JOY851970 JFC851970 IVG851970 ILK851970 IBO851970 HRS851970 HHW851970 GYA851970 GOE851970 GEI851970 FUM851970 FKQ851970 FAU851970 EQY851970 EHC851970 DXG851970 DNK851970 DDO851970 CTS851970 CJW851970 CAA851970 BQE851970 BGI851970 AWM851970 AMQ851970 ACU851970 SY851970 JC851970 G851970 WVO786434 WLS786434 WBW786434 VSA786434 VIE786434 UYI786434 UOM786434 UEQ786434 TUU786434 TKY786434 TBC786434 SRG786434 SHK786434 RXO786434 RNS786434 RDW786434 QUA786434 QKE786434 QAI786434 PQM786434 PGQ786434 OWU786434 OMY786434 ODC786434 NTG786434 NJK786434 MZO786434 MPS786434 MFW786434 LWA786434 LME786434 LCI786434 KSM786434 KIQ786434 JYU786434 JOY786434 JFC786434 IVG786434 ILK786434 IBO786434 HRS786434 HHW786434 GYA786434 GOE786434 GEI786434 FUM786434 FKQ786434 FAU786434 EQY786434 EHC786434 DXG786434 DNK786434 DDO786434 CTS786434 CJW786434 CAA786434 BQE786434 BGI786434 AWM786434 AMQ786434 ACU786434 SY786434 JC786434 G786434 WVO720898 WLS720898 WBW720898 VSA720898 VIE720898 UYI720898 UOM720898 UEQ720898 TUU720898 TKY720898 TBC720898 SRG720898 SHK720898 RXO720898 RNS720898 RDW720898 QUA720898 QKE720898 QAI720898 PQM720898 PGQ720898 OWU720898 OMY720898 ODC720898 NTG720898 NJK720898 MZO720898 MPS720898 MFW720898 LWA720898 LME720898 LCI720898 KSM720898 KIQ720898 JYU720898 JOY720898 JFC720898 IVG720898 ILK720898 IBO720898 HRS720898 HHW720898 GYA720898 GOE720898 GEI720898 FUM720898 FKQ720898 FAU720898 EQY720898 EHC720898 DXG720898 DNK720898 DDO720898 CTS720898 CJW720898 CAA720898 BQE720898 BGI720898 AWM720898 AMQ720898 ACU720898 SY720898 JC720898 G720898 WVO655362 WLS655362 WBW655362 VSA655362 VIE655362 UYI655362 UOM655362 UEQ655362 TUU655362 TKY655362 TBC655362 SRG655362 SHK655362 RXO655362 RNS655362 RDW655362 QUA655362 QKE655362 QAI655362 PQM655362 PGQ655362 OWU655362 OMY655362 ODC655362 NTG655362 NJK655362 MZO655362 MPS655362 MFW655362 LWA655362 LME655362 LCI655362 KSM655362 KIQ655362 JYU655362 JOY655362 JFC655362 IVG655362 ILK655362 IBO655362 HRS655362 HHW655362 GYA655362 GOE655362 GEI655362 FUM655362 FKQ655362 FAU655362 EQY655362 EHC655362 DXG655362 DNK655362 DDO655362 CTS655362 CJW655362 CAA655362 BQE655362 BGI655362 AWM655362 AMQ655362 ACU655362 SY655362 JC655362 G655362 WVO589826 WLS589826 WBW589826 VSA589826 VIE589826 UYI589826 UOM589826 UEQ589826 TUU589826 TKY589826 TBC589826 SRG589826 SHK589826 RXO589826 RNS589826 RDW589826 QUA589826 QKE589826 QAI589826 PQM589826 PGQ589826 OWU589826 OMY589826 ODC589826 NTG589826 NJK589826 MZO589826 MPS589826 MFW589826 LWA589826 LME589826 LCI589826 KSM589826 KIQ589826 JYU589826 JOY589826 JFC589826 IVG589826 ILK589826 IBO589826 HRS589826 HHW589826 GYA589826 GOE589826 GEI589826 FUM589826 FKQ589826 FAU589826 EQY589826 EHC589826 DXG589826 DNK589826 DDO589826 CTS589826 CJW589826 CAA589826 BQE589826 BGI589826 AWM589826 AMQ589826 ACU589826 SY589826 JC589826 G589826 WVO524290 WLS524290 WBW524290 VSA524290 VIE524290 UYI524290 UOM524290 UEQ524290 TUU524290 TKY524290 TBC524290 SRG524290 SHK524290 RXO524290 RNS524290 RDW524290 QUA524290 QKE524290 QAI524290 PQM524290 PGQ524290 OWU524290 OMY524290 ODC524290 NTG524290 NJK524290 MZO524290 MPS524290 MFW524290 LWA524290 LME524290 LCI524290 KSM524290 KIQ524290 JYU524290 JOY524290 JFC524290 IVG524290 ILK524290 IBO524290 HRS524290 HHW524290 GYA524290 GOE524290 GEI524290 FUM524290 FKQ524290 FAU524290 EQY524290 EHC524290 DXG524290 DNK524290 DDO524290 CTS524290 CJW524290 CAA524290 BQE524290 BGI524290 AWM524290 AMQ524290 ACU524290 SY524290 JC524290 G524290 WVO458754 WLS458754 WBW458754 VSA458754 VIE458754 UYI458754 UOM458754 UEQ458754 TUU458754 TKY458754 TBC458754 SRG458754 SHK458754 RXO458754 RNS458754 RDW458754 QUA458754 QKE458754 QAI458754 PQM458754 PGQ458754 OWU458754 OMY458754 ODC458754 NTG458754 NJK458754 MZO458754 MPS458754 MFW458754 LWA458754 LME458754 LCI458754 KSM458754 KIQ458754 JYU458754 JOY458754 JFC458754 IVG458754 ILK458754 IBO458754 HRS458754 HHW458754 GYA458754 GOE458754 GEI458754 FUM458754 FKQ458754 FAU458754 EQY458754 EHC458754 DXG458754 DNK458754 DDO458754 CTS458754 CJW458754 CAA458754 BQE458754 BGI458754 AWM458754 AMQ458754 ACU458754 SY458754 JC458754 G458754 WVO393218 WLS393218 WBW393218 VSA393218 VIE393218 UYI393218 UOM393218 UEQ393218 TUU393218 TKY393218 TBC393218 SRG393218 SHK393218 RXO393218 RNS393218 RDW393218 QUA393218 QKE393218 QAI393218 PQM393218 PGQ393218 OWU393218 OMY393218 ODC393218 NTG393218 NJK393218 MZO393218 MPS393218 MFW393218 LWA393218 LME393218 LCI393218 KSM393218 KIQ393218 JYU393218 JOY393218 JFC393218 IVG393218 ILK393218 IBO393218 HRS393218 HHW393218 GYA393218 GOE393218 GEI393218 FUM393218 FKQ393218 FAU393218 EQY393218 EHC393218 DXG393218 DNK393218 DDO393218 CTS393218 CJW393218 CAA393218 BQE393218 BGI393218 AWM393218 AMQ393218 ACU393218 SY393218 JC393218 G393218 WVO327682 WLS327682 WBW327682 VSA327682 VIE327682 UYI327682 UOM327682 UEQ327682 TUU327682 TKY327682 TBC327682 SRG327682 SHK327682 RXO327682 RNS327682 RDW327682 QUA327682 QKE327682 QAI327682 PQM327682 PGQ327682 OWU327682 OMY327682 ODC327682 NTG327682 NJK327682 MZO327682 MPS327682 MFW327682 LWA327682 LME327682 LCI327682 KSM327682 KIQ327682 JYU327682 JOY327682 JFC327682 IVG327682 ILK327682 IBO327682 HRS327682 HHW327682 GYA327682 GOE327682 GEI327682 FUM327682 FKQ327682 FAU327682 EQY327682 EHC327682 DXG327682 DNK327682 DDO327682 CTS327682 CJW327682 CAA327682 BQE327682 BGI327682 AWM327682 AMQ327682 ACU327682 SY327682 JC327682 G327682 WVO262146 WLS262146 WBW262146 VSA262146 VIE262146 UYI262146 UOM262146 UEQ262146 TUU262146 TKY262146 TBC262146 SRG262146 SHK262146 RXO262146 RNS262146 RDW262146 QUA262146 QKE262146 QAI262146 PQM262146 PGQ262146 OWU262146 OMY262146 ODC262146 NTG262146 NJK262146 MZO262146 MPS262146 MFW262146 LWA262146 LME262146 LCI262146 KSM262146 KIQ262146 JYU262146 JOY262146 JFC262146 IVG262146 ILK262146 IBO262146 HRS262146 HHW262146 GYA262146 GOE262146 GEI262146 FUM262146 FKQ262146 FAU262146 EQY262146 EHC262146 DXG262146 DNK262146 DDO262146 CTS262146 CJW262146 CAA262146 BQE262146 BGI262146 AWM262146 AMQ262146 ACU262146 SY262146 JC262146 G262146 WVO196610 WLS196610 WBW196610 VSA196610 VIE196610 UYI196610 UOM196610 UEQ196610 TUU196610 TKY196610 TBC196610 SRG196610 SHK196610 RXO196610 RNS196610 RDW196610 QUA196610 QKE196610 QAI196610 PQM196610 PGQ196610 OWU196610 OMY196610 ODC196610 NTG196610 NJK196610 MZO196610 MPS196610 MFW196610 LWA196610 LME196610 LCI196610 KSM196610 KIQ196610 JYU196610 JOY196610 JFC196610 IVG196610 ILK196610 IBO196610 HRS196610 HHW196610 GYA196610 GOE196610 GEI196610 FUM196610 FKQ196610 FAU196610 EQY196610 EHC196610 DXG196610 DNK196610 DDO196610 CTS196610 CJW196610 CAA196610 BQE196610 BGI196610 AWM196610 AMQ196610 ACU196610 SY196610 JC196610 G196610 WVO131074 WLS131074 WBW131074 VSA131074 VIE131074 UYI131074 UOM131074 UEQ131074 TUU131074 TKY131074 TBC131074 SRG131074 SHK131074 RXO131074 RNS131074 RDW131074 QUA131074 QKE131074 QAI131074 PQM131074 PGQ131074 OWU131074 OMY131074 ODC131074 NTG131074 NJK131074 MZO131074 MPS131074 MFW131074 LWA131074 LME131074 LCI131074 KSM131074 KIQ131074 JYU131074 JOY131074 JFC131074 IVG131074 ILK131074 IBO131074 HRS131074 HHW131074 GYA131074 GOE131074 GEI131074 FUM131074 FKQ131074 FAU131074 EQY131074 EHC131074 DXG131074 DNK131074 DDO131074 CTS131074 CJW131074 CAA131074 BQE131074 BGI131074 AWM131074 AMQ131074 ACU131074 SY131074 JC131074 G131074 WVO65538 WLS65538 WBW65538 VSA65538 VIE65538 UYI65538 UOM65538 UEQ65538 TUU65538 TKY65538 TBC65538 SRG65538 SHK65538 RXO65538 RNS65538 RDW65538 QUA65538 QKE65538 QAI65538 PQM65538 PGQ65538 OWU65538 OMY65538 ODC65538 NTG65538 NJK65538 MZO65538 MPS65538 MFW65538 LWA65538 LME65538 LCI65538 KSM65538 KIQ65538 JYU65538 JOY65538 JFC65538 IVG65538 ILK65538 IBO65538 HRS65538 HHW65538 GYA65538 GOE65538 GEI65538 FUM65538 FKQ65538 FAU65538 EQY65538 EHC65538 DXG65538 DNK65538 DDO65538 CTS65538 CJW65538 CAA65538 BQE65538 BGI65538 AWM65538 AMQ65538 ACU65538 SY65538 JC65538 G65538 WVO7 WLS7 WBW7 VSA7 VIE7 UYI7 UOM7 UEQ7 TUU7 TKY7 TBC7 SRG7 SHK7 RXO7 RNS7 RDW7 QUA7 QKE7 QAI7 PQM7 PGQ7 OWU7 OMY7 ODC7 NTG7 NJK7 MZO7 MPS7 MFW7 LWA7 LME7 LCI7 KSM7 KIQ7 JYU7 JOY7 JFC7 IVG7 ILK7 IBO7 HRS7 HHW7 GYA7 GOE7 GEI7 FUM7 FKQ7 FAU7 EQY7 EHC7 DXG7 DNK7 DDO7 CTS7 CJW7 CAA7 BQE7 BGI7 AWM7 AMQ7 ACU7 SY7 JC7" xr:uid="{3FAD4E87-E86B-4B5B-8DC6-02BB1EB1C644}">
      <formula1>$C$195:$C$198</formula1>
    </dataValidation>
    <dataValidation type="list" allowBlank="1" showInputMessage="1" showErrorMessage="1" sqref="H7 WVP983042 WLT983042 WBX983042 VSB983042 VIF983042 UYJ983042 UON983042 UER983042 TUV983042 TKZ983042 TBD983042 SRH983042 SHL983042 RXP983042 RNT983042 RDX983042 QUB983042 QKF983042 QAJ983042 PQN983042 PGR983042 OWV983042 OMZ983042 ODD983042 NTH983042 NJL983042 MZP983042 MPT983042 MFX983042 LWB983042 LMF983042 LCJ983042 KSN983042 KIR983042 JYV983042 JOZ983042 JFD983042 IVH983042 ILL983042 IBP983042 HRT983042 HHX983042 GYB983042 GOF983042 GEJ983042 FUN983042 FKR983042 FAV983042 EQZ983042 EHD983042 DXH983042 DNL983042 DDP983042 CTT983042 CJX983042 CAB983042 BQF983042 BGJ983042 AWN983042 AMR983042 ACV983042 SZ983042 JD983042 H983042 WVP917506 WLT917506 WBX917506 VSB917506 VIF917506 UYJ917506 UON917506 UER917506 TUV917506 TKZ917506 TBD917506 SRH917506 SHL917506 RXP917506 RNT917506 RDX917506 QUB917506 QKF917506 QAJ917506 PQN917506 PGR917506 OWV917506 OMZ917506 ODD917506 NTH917506 NJL917506 MZP917506 MPT917506 MFX917506 LWB917506 LMF917506 LCJ917506 KSN917506 KIR917506 JYV917506 JOZ917506 JFD917506 IVH917506 ILL917506 IBP917506 HRT917506 HHX917506 GYB917506 GOF917506 GEJ917506 FUN917506 FKR917506 FAV917506 EQZ917506 EHD917506 DXH917506 DNL917506 DDP917506 CTT917506 CJX917506 CAB917506 BQF917506 BGJ917506 AWN917506 AMR917506 ACV917506 SZ917506 JD917506 H917506 WVP851970 WLT851970 WBX851970 VSB851970 VIF851970 UYJ851970 UON851970 UER851970 TUV851970 TKZ851970 TBD851970 SRH851970 SHL851970 RXP851970 RNT851970 RDX851970 QUB851970 QKF851970 QAJ851970 PQN851970 PGR851970 OWV851970 OMZ851970 ODD851970 NTH851970 NJL851970 MZP851970 MPT851970 MFX851970 LWB851970 LMF851970 LCJ851970 KSN851970 KIR851970 JYV851970 JOZ851970 JFD851970 IVH851970 ILL851970 IBP851970 HRT851970 HHX851970 GYB851970 GOF851970 GEJ851970 FUN851970 FKR851970 FAV851970 EQZ851970 EHD851970 DXH851970 DNL851970 DDP851970 CTT851970 CJX851970 CAB851970 BQF851970 BGJ851970 AWN851970 AMR851970 ACV851970 SZ851970 JD851970 H851970 WVP786434 WLT786434 WBX786434 VSB786434 VIF786434 UYJ786434 UON786434 UER786434 TUV786434 TKZ786434 TBD786434 SRH786434 SHL786434 RXP786434 RNT786434 RDX786434 QUB786434 QKF786434 QAJ786434 PQN786434 PGR786434 OWV786434 OMZ786434 ODD786434 NTH786434 NJL786434 MZP786434 MPT786434 MFX786434 LWB786434 LMF786434 LCJ786434 KSN786434 KIR786434 JYV786434 JOZ786434 JFD786434 IVH786434 ILL786434 IBP786434 HRT786434 HHX786434 GYB786434 GOF786434 GEJ786434 FUN786434 FKR786434 FAV786434 EQZ786434 EHD786434 DXH786434 DNL786434 DDP786434 CTT786434 CJX786434 CAB786434 BQF786434 BGJ786434 AWN786434 AMR786434 ACV786434 SZ786434 JD786434 H786434 WVP720898 WLT720898 WBX720898 VSB720898 VIF720898 UYJ720898 UON720898 UER720898 TUV720898 TKZ720898 TBD720898 SRH720898 SHL720898 RXP720898 RNT720898 RDX720898 QUB720898 QKF720898 QAJ720898 PQN720898 PGR720898 OWV720898 OMZ720898 ODD720898 NTH720898 NJL720898 MZP720898 MPT720898 MFX720898 LWB720898 LMF720898 LCJ720898 KSN720898 KIR720898 JYV720898 JOZ720898 JFD720898 IVH720898 ILL720898 IBP720898 HRT720898 HHX720898 GYB720898 GOF720898 GEJ720898 FUN720898 FKR720898 FAV720898 EQZ720898 EHD720898 DXH720898 DNL720898 DDP720898 CTT720898 CJX720898 CAB720898 BQF720898 BGJ720898 AWN720898 AMR720898 ACV720898 SZ720898 JD720898 H720898 WVP655362 WLT655362 WBX655362 VSB655362 VIF655362 UYJ655362 UON655362 UER655362 TUV655362 TKZ655362 TBD655362 SRH655362 SHL655362 RXP655362 RNT655362 RDX655362 QUB655362 QKF655362 QAJ655362 PQN655362 PGR655362 OWV655362 OMZ655362 ODD655362 NTH655362 NJL655362 MZP655362 MPT655362 MFX655362 LWB655362 LMF655362 LCJ655362 KSN655362 KIR655362 JYV655362 JOZ655362 JFD655362 IVH655362 ILL655362 IBP655362 HRT655362 HHX655362 GYB655362 GOF655362 GEJ655362 FUN655362 FKR655362 FAV655362 EQZ655362 EHD655362 DXH655362 DNL655362 DDP655362 CTT655362 CJX655362 CAB655362 BQF655362 BGJ655362 AWN655362 AMR655362 ACV655362 SZ655362 JD655362 H655362 WVP589826 WLT589826 WBX589826 VSB589826 VIF589826 UYJ589826 UON589826 UER589826 TUV589826 TKZ589826 TBD589826 SRH589826 SHL589826 RXP589826 RNT589826 RDX589826 QUB589826 QKF589826 QAJ589826 PQN589826 PGR589826 OWV589826 OMZ589826 ODD589826 NTH589826 NJL589826 MZP589826 MPT589826 MFX589826 LWB589826 LMF589826 LCJ589826 KSN589826 KIR589826 JYV589826 JOZ589826 JFD589826 IVH589826 ILL589826 IBP589826 HRT589826 HHX589826 GYB589826 GOF589826 GEJ589826 FUN589826 FKR589826 FAV589826 EQZ589826 EHD589826 DXH589826 DNL589826 DDP589826 CTT589826 CJX589826 CAB589826 BQF589826 BGJ589826 AWN589826 AMR589826 ACV589826 SZ589826 JD589826 H589826 WVP524290 WLT524290 WBX524290 VSB524290 VIF524290 UYJ524290 UON524290 UER524290 TUV524290 TKZ524290 TBD524290 SRH524290 SHL524290 RXP524290 RNT524290 RDX524290 QUB524290 QKF524290 QAJ524290 PQN524290 PGR524290 OWV524290 OMZ524290 ODD524290 NTH524290 NJL524290 MZP524290 MPT524290 MFX524290 LWB524290 LMF524290 LCJ524290 KSN524290 KIR524290 JYV524290 JOZ524290 JFD524290 IVH524290 ILL524290 IBP524290 HRT524290 HHX524290 GYB524290 GOF524290 GEJ524290 FUN524290 FKR524290 FAV524290 EQZ524290 EHD524290 DXH524290 DNL524290 DDP524290 CTT524290 CJX524290 CAB524290 BQF524290 BGJ524290 AWN524290 AMR524290 ACV524290 SZ524290 JD524290 H524290 WVP458754 WLT458754 WBX458754 VSB458754 VIF458754 UYJ458754 UON458754 UER458754 TUV458754 TKZ458754 TBD458754 SRH458754 SHL458754 RXP458754 RNT458754 RDX458754 QUB458754 QKF458754 QAJ458754 PQN458754 PGR458754 OWV458754 OMZ458754 ODD458754 NTH458754 NJL458754 MZP458754 MPT458754 MFX458754 LWB458754 LMF458754 LCJ458754 KSN458754 KIR458754 JYV458754 JOZ458754 JFD458754 IVH458754 ILL458754 IBP458754 HRT458754 HHX458754 GYB458754 GOF458754 GEJ458754 FUN458754 FKR458754 FAV458754 EQZ458754 EHD458754 DXH458754 DNL458754 DDP458754 CTT458754 CJX458754 CAB458754 BQF458754 BGJ458754 AWN458754 AMR458754 ACV458754 SZ458754 JD458754 H458754 WVP393218 WLT393218 WBX393218 VSB393218 VIF393218 UYJ393218 UON393218 UER393218 TUV393218 TKZ393218 TBD393218 SRH393218 SHL393218 RXP393218 RNT393218 RDX393218 QUB393218 QKF393218 QAJ393218 PQN393218 PGR393218 OWV393218 OMZ393218 ODD393218 NTH393218 NJL393218 MZP393218 MPT393218 MFX393218 LWB393218 LMF393218 LCJ393218 KSN393218 KIR393218 JYV393218 JOZ393218 JFD393218 IVH393218 ILL393218 IBP393218 HRT393218 HHX393218 GYB393218 GOF393218 GEJ393218 FUN393218 FKR393218 FAV393218 EQZ393218 EHD393218 DXH393218 DNL393218 DDP393218 CTT393218 CJX393218 CAB393218 BQF393218 BGJ393218 AWN393218 AMR393218 ACV393218 SZ393218 JD393218 H393218 WVP327682 WLT327682 WBX327682 VSB327682 VIF327682 UYJ327682 UON327682 UER327682 TUV327682 TKZ327682 TBD327682 SRH327682 SHL327682 RXP327682 RNT327682 RDX327682 QUB327682 QKF327682 QAJ327682 PQN327682 PGR327682 OWV327682 OMZ327682 ODD327682 NTH327682 NJL327682 MZP327682 MPT327682 MFX327682 LWB327682 LMF327682 LCJ327682 KSN327682 KIR327682 JYV327682 JOZ327682 JFD327682 IVH327682 ILL327682 IBP327682 HRT327682 HHX327682 GYB327682 GOF327682 GEJ327682 FUN327682 FKR327682 FAV327682 EQZ327682 EHD327682 DXH327682 DNL327682 DDP327682 CTT327682 CJX327682 CAB327682 BQF327682 BGJ327682 AWN327682 AMR327682 ACV327682 SZ327682 JD327682 H327682 WVP262146 WLT262146 WBX262146 VSB262146 VIF262146 UYJ262146 UON262146 UER262146 TUV262146 TKZ262146 TBD262146 SRH262146 SHL262146 RXP262146 RNT262146 RDX262146 QUB262146 QKF262146 QAJ262146 PQN262146 PGR262146 OWV262146 OMZ262146 ODD262146 NTH262146 NJL262146 MZP262146 MPT262146 MFX262146 LWB262146 LMF262146 LCJ262146 KSN262146 KIR262146 JYV262146 JOZ262146 JFD262146 IVH262146 ILL262146 IBP262146 HRT262146 HHX262146 GYB262146 GOF262146 GEJ262146 FUN262146 FKR262146 FAV262146 EQZ262146 EHD262146 DXH262146 DNL262146 DDP262146 CTT262146 CJX262146 CAB262146 BQF262146 BGJ262146 AWN262146 AMR262146 ACV262146 SZ262146 JD262146 H262146 WVP196610 WLT196610 WBX196610 VSB196610 VIF196610 UYJ196610 UON196610 UER196610 TUV196610 TKZ196610 TBD196610 SRH196610 SHL196610 RXP196610 RNT196610 RDX196610 QUB196610 QKF196610 QAJ196610 PQN196610 PGR196610 OWV196610 OMZ196610 ODD196610 NTH196610 NJL196610 MZP196610 MPT196610 MFX196610 LWB196610 LMF196610 LCJ196610 KSN196610 KIR196610 JYV196610 JOZ196610 JFD196610 IVH196610 ILL196610 IBP196610 HRT196610 HHX196610 GYB196610 GOF196610 GEJ196610 FUN196610 FKR196610 FAV196610 EQZ196610 EHD196610 DXH196610 DNL196610 DDP196610 CTT196610 CJX196610 CAB196610 BQF196610 BGJ196610 AWN196610 AMR196610 ACV196610 SZ196610 JD196610 H196610 WVP131074 WLT131074 WBX131074 VSB131074 VIF131074 UYJ131074 UON131074 UER131074 TUV131074 TKZ131074 TBD131074 SRH131074 SHL131074 RXP131074 RNT131074 RDX131074 QUB131074 QKF131074 QAJ131074 PQN131074 PGR131074 OWV131074 OMZ131074 ODD131074 NTH131074 NJL131074 MZP131074 MPT131074 MFX131074 LWB131074 LMF131074 LCJ131074 KSN131074 KIR131074 JYV131074 JOZ131074 JFD131074 IVH131074 ILL131074 IBP131074 HRT131074 HHX131074 GYB131074 GOF131074 GEJ131074 FUN131074 FKR131074 FAV131074 EQZ131074 EHD131074 DXH131074 DNL131074 DDP131074 CTT131074 CJX131074 CAB131074 BQF131074 BGJ131074 AWN131074 AMR131074 ACV131074 SZ131074 JD131074 H131074 WVP65538 WLT65538 WBX65538 VSB65538 VIF65538 UYJ65538 UON65538 UER65538 TUV65538 TKZ65538 TBD65538 SRH65538 SHL65538 RXP65538 RNT65538 RDX65538 QUB65538 QKF65538 QAJ65538 PQN65538 PGR65538 OWV65538 OMZ65538 ODD65538 NTH65538 NJL65538 MZP65538 MPT65538 MFX65538 LWB65538 LMF65538 LCJ65538 KSN65538 KIR65538 JYV65538 JOZ65538 JFD65538 IVH65538 ILL65538 IBP65538 HRT65538 HHX65538 GYB65538 GOF65538 GEJ65538 FUN65538 FKR65538 FAV65538 EQZ65538 EHD65538 DXH65538 DNL65538 DDP65538 CTT65538 CJX65538 CAB65538 BQF65538 BGJ65538 AWN65538 AMR65538 ACV65538 SZ65538 JD65538 H65538 WVP7 WLT7 WBX7 VSB7 VIF7 UYJ7 UON7 UER7 TUV7 TKZ7 TBD7 SRH7 SHL7 RXP7 RNT7 RDX7 QUB7 QKF7 QAJ7 PQN7 PGR7 OWV7 OMZ7 ODD7 NTH7 NJL7 MZP7 MPT7 MFX7 LWB7 LMF7 LCJ7 KSN7 KIR7 JYV7 JOZ7 JFD7 IVH7 ILL7 IBP7 HRT7 HHX7 GYB7 GOF7 GEJ7 FUN7 FKR7 FAV7 EQZ7 EHD7 DXH7 DNL7 DDP7 CTT7 CJX7 CAB7 BQF7 BGJ7 AWN7 AMR7 ACV7 SZ7 JD7" xr:uid="{496C9CDD-825C-460E-B9D6-89660C2C34E1}">
      <formula1>$D$195:$D$199</formula1>
    </dataValidation>
  </dataValidations>
  <pageMargins left="0.25" right="0.25" top="0.75" bottom="0.75" header="0.3" footer="0.3"/>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8001" r:id="rId4" name="Label 1">
              <controlPr defaultSize="0" print="0" autoFill="0" autoLine="0" autoPict="0">
                <anchor moveWithCells="1" sizeWithCells="1">
                  <from>
                    <xdr:col>7</xdr:col>
                    <xdr:colOff>107950</xdr:colOff>
                    <xdr:row>0</xdr:row>
                    <xdr:rowOff>0</xdr:rowOff>
                  </from>
                  <to>
                    <xdr:col>7</xdr:col>
                    <xdr:colOff>755650</xdr:colOff>
                    <xdr:row>1</xdr:row>
                    <xdr:rowOff>31750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210"/>
  <sheetViews>
    <sheetView topLeftCell="A9" workbookViewId="0">
      <selection activeCell="M47" sqref="M47"/>
    </sheetView>
  </sheetViews>
  <sheetFormatPr defaultColWidth="9.1796875" defaultRowHeight="12" customHeight="1" x14ac:dyDescent="0.25"/>
  <cols>
    <col min="1" max="1" width="4" style="28" customWidth="1"/>
    <col min="2" max="2" width="6.26953125" style="28" customWidth="1"/>
    <col min="3" max="3" width="7.81640625" style="28" customWidth="1"/>
    <col min="4" max="4" width="18" style="28" customWidth="1"/>
    <col min="5" max="5" width="8" style="28" customWidth="1"/>
    <col min="6" max="6" width="15.26953125" style="58" customWidth="1"/>
    <col min="7" max="7" width="11.7265625" style="59" customWidth="1"/>
    <col min="8" max="10" width="11.7265625" style="28" customWidth="1"/>
    <col min="11" max="11" width="10" style="28" customWidth="1"/>
    <col min="12" max="13" width="11.7265625" style="28" customWidth="1"/>
    <col min="14" max="14" width="10" style="28" customWidth="1"/>
    <col min="15" max="256" width="9.1796875" style="28"/>
    <col min="257" max="257" width="4" style="28" customWidth="1"/>
    <col min="258" max="258" width="6.26953125" style="28" customWidth="1"/>
    <col min="259" max="259" width="7.81640625" style="28" customWidth="1"/>
    <col min="260" max="260" width="18" style="28" customWidth="1"/>
    <col min="261" max="261" width="8" style="28" customWidth="1"/>
    <col min="262" max="262" width="15.26953125" style="28" customWidth="1"/>
    <col min="263" max="266" width="11.7265625" style="28" customWidth="1"/>
    <col min="267" max="267" width="10" style="28" customWidth="1"/>
    <col min="268" max="269" width="11.7265625" style="28" customWidth="1"/>
    <col min="270" max="270" width="10" style="28" customWidth="1"/>
    <col min="271" max="512" width="9.1796875" style="28"/>
    <col min="513" max="513" width="4" style="28" customWidth="1"/>
    <col min="514" max="514" width="6.26953125" style="28" customWidth="1"/>
    <col min="515" max="515" width="7.81640625" style="28" customWidth="1"/>
    <col min="516" max="516" width="18" style="28" customWidth="1"/>
    <col min="517" max="517" width="8" style="28" customWidth="1"/>
    <col min="518" max="518" width="15.26953125" style="28" customWidth="1"/>
    <col min="519" max="522" width="11.7265625" style="28" customWidth="1"/>
    <col min="523" max="523" width="10" style="28" customWidth="1"/>
    <col min="524" max="525" width="11.7265625" style="28" customWidth="1"/>
    <col min="526" max="526" width="10" style="28" customWidth="1"/>
    <col min="527" max="768" width="9.1796875" style="28"/>
    <col min="769" max="769" width="4" style="28" customWidth="1"/>
    <col min="770" max="770" width="6.26953125" style="28" customWidth="1"/>
    <col min="771" max="771" width="7.81640625" style="28" customWidth="1"/>
    <col min="772" max="772" width="18" style="28" customWidth="1"/>
    <col min="773" max="773" width="8" style="28" customWidth="1"/>
    <col min="774" max="774" width="15.26953125" style="28" customWidth="1"/>
    <col min="775" max="778" width="11.7265625" style="28" customWidth="1"/>
    <col min="779" max="779" width="10" style="28" customWidth="1"/>
    <col min="780" max="781" width="11.7265625" style="28" customWidth="1"/>
    <col min="782" max="782" width="10" style="28" customWidth="1"/>
    <col min="783" max="1024" width="9.1796875" style="28"/>
    <col min="1025" max="1025" width="4" style="28" customWidth="1"/>
    <col min="1026" max="1026" width="6.26953125" style="28" customWidth="1"/>
    <col min="1027" max="1027" width="7.81640625" style="28" customWidth="1"/>
    <col min="1028" max="1028" width="18" style="28" customWidth="1"/>
    <col min="1029" max="1029" width="8" style="28" customWidth="1"/>
    <col min="1030" max="1030" width="15.26953125" style="28" customWidth="1"/>
    <col min="1031" max="1034" width="11.7265625" style="28" customWidth="1"/>
    <col min="1035" max="1035" width="10" style="28" customWidth="1"/>
    <col min="1036" max="1037" width="11.7265625" style="28" customWidth="1"/>
    <col min="1038" max="1038" width="10" style="28" customWidth="1"/>
    <col min="1039" max="1280" width="9.1796875" style="28"/>
    <col min="1281" max="1281" width="4" style="28" customWidth="1"/>
    <col min="1282" max="1282" width="6.26953125" style="28" customWidth="1"/>
    <col min="1283" max="1283" width="7.81640625" style="28" customWidth="1"/>
    <col min="1284" max="1284" width="18" style="28" customWidth="1"/>
    <col min="1285" max="1285" width="8" style="28" customWidth="1"/>
    <col min="1286" max="1286" width="15.26953125" style="28" customWidth="1"/>
    <col min="1287" max="1290" width="11.7265625" style="28" customWidth="1"/>
    <col min="1291" max="1291" width="10" style="28" customWidth="1"/>
    <col min="1292" max="1293" width="11.7265625" style="28" customWidth="1"/>
    <col min="1294" max="1294" width="10" style="28" customWidth="1"/>
    <col min="1295" max="1536" width="9.1796875" style="28"/>
    <col min="1537" max="1537" width="4" style="28" customWidth="1"/>
    <col min="1538" max="1538" width="6.26953125" style="28" customWidth="1"/>
    <col min="1539" max="1539" width="7.81640625" style="28" customWidth="1"/>
    <col min="1540" max="1540" width="18" style="28" customWidth="1"/>
    <col min="1541" max="1541" width="8" style="28" customWidth="1"/>
    <col min="1542" max="1542" width="15.26953125" style="28" customWidth="1"/>
    <col min="1543" max="1546" width="11.7265625" style="28" customWidth="1"/>
    <col min="1547" max="1547" width="10" style="28" customWidth="1"/>
    <col min="1548" max="1549" width="11.7265625" style="28" customWidth="1"/>
    <col min="1550" max="1550" width="10" style="28" customWidth="1"/>
    <col min="1551" max="1792" width="9.1796875" style="28"/>
    <col min="1793" max="1793" width="4" style="28" customWidth="1"/>
    <col min="1794" max="1794" width="6.26953125" style="28" customWidth="1"/>
    <col min="1795" max="1795" width="7.81640625" style="28" customWidth="1"/>
    <col min="1796" max="1796" width="18" style="28" customWidth="1"/>
    <col min="1797" max="1797" width="8" style="28" customWidth="1"/>
    <col min="1798" max="1798" width="15.26953125" style="28" customWidth="1"/>
    <col min="1799" max="1802" width="11.7265625" style="28" customWidth="1"/>
    <col min="1803" max="1803" width="10" style="28" customWidth="1"/>
    <col min="1804" max="1805" width="11.7265625" style="28" customWidth="1"/>
    <col min="1806" max="1806" width="10" style="28" customWidth="1"/>
    <col min="1807" max="2048" width="9.1796875" style="28"/>
    <col min="2049" max="2049" width="4" style="28" customWidth="1"/>
    <col min="2050" max="2050" width="6.26953125" style="28" customWidth="1"/>
    <col min="2051" max="2051" width="7.81640625" style="28" customWidth="1"/>
    <col min="2052" max="2052" width="18" style="28" customWidth="1"/>
    <col min="2053" max="2053" width="8" style="28" customWidth="1"/>
    <col min="2054" max="2054" width="15.26953125" style="28" customWidth="1"/>
    <col min="2055" max="2058" width="11.7265625" style="28" customWidth="1"/>
    <col min="2059" max="2059" width="10" style="28" customWidth="1"/>
    <col min="2060" max="2061" width="11.7265625" style="28" customWidth="1"/>
    <col min="2062" max="2062" width="10" style="28" customWidth="1"/>
    <col min="2063" max="2304" width="9.1796875" style="28"/>
    <col min="2305" max="2305" width="4" style="28" customWidth="1"/>
    <col min="2306" max="2306" width="6.26953125" style="28" customWidth="1"/>
    <col min="2307" max="2307" width="7.81640625" style="28" customWidth="1"/>
    <col min="2308" max="2308" width="18" style="28" customWidth="1"/>
    <col min="2309" max="2309" width="8" style="28" customWidth="1"/>
    <col min="2310" max="2310" width="15.26953125" style="28" customWidth="1"/>
    <col min="2311" max="2314" width="11.7265625" style="28" customWidth="1"/>
    <col min="2315" max="2315" width="10" style="28" customWidth="1"/>
    <col min="2316" max="2317" width="11.7265625" style="28" customWidth="1"/>
    <col min="2318" max="2318" width="10" style="28" customWidth="1"/>
    <col min="2319" max="2560" width="9.1796875" style="28"/>
    <col min="2561" max="2561" width="4" style="28" customWidth="1"/>
    <col min="2562" max="2562" width="6.26953125" style="28" customWidth="1"/>
    <col min="2563" max="2563" width="7.81640625" style="28" customWidth="1"/>
    <col min="2564" max="2564" width="18" style="28" customWidth="1"/>
    <col min="2565" max="2565" width="8" style="28" customWidth="1"/>
    <col min="2566" max="2566" width="15.26953125" style="28" customWidth="1"/>
    <col min="2567" max="2570" width="11.7265625" style="28" customWidth="1"/>
    <col min="2571" max="2571" width="10" style="28" customWidth="1"/>
    <col min="2572" max="2573" width="11.7265625" style="28" customWidth="1"/>
    <col min="2574" max="2574" width="10" style="28" customWidth="1"/>
    <col min="2575" max="2816" width="9.1796875" style="28"/>
    <col min="2817" max="2817" width="4" style="28" customWidth="1"/>
    <col min="2818" max="2818" width="6.26953125" style="28" customWidth="1"/>
    <col min="2819" max="2819" width="7.81640625" style="28" customWidth="1"/>
    <col min="2820" max="2820" width="18" style="28" customWidth="1"/>
    <col min="2821" max="2821" width="8" style="28" customWidth="1"/>
    <col min="2822" max="2822" width="15.26953125" style="28" customWidth="1"/>
    <col min="2823" max="2826" width="11.7265625" style="28" customWidth="1"/>
    <col min="2827" max="2827" width="10" style="28" customWidth="1"/>
    <col min="2828" max="2829" width="11.7265625" style="28" customWidth="1"/>
    <col min="2830" max="2830" width="10" style="28" customWidth="1"/>
    <col min="2831" max="3072" width="9.1796875" style="28"/>
    <col min="3073" max="3073" width="4" style="28" customWidth="1"/>
    <col min="3074" max="3074" width="6.26953125" style="28" customWidth="1"/>
    <col min="3075" max="3075" width="7.81640625" style="28" customWidth="1"/>
    <col min="3076" max="3076" width="18" style="28" customWidth="1"/>
    <col min="3077" max="3077" width="8" style="28" customWidth="1"/>
    <col min="3078" max="3078" width="15.26953125" style="28" customWidth="1"/>
    <col min="3079" max="3082" width="11.7265625" style="28" customWidth="1"/>
    <col min="3083" max="3083" width="10" style="28" customWidth="1"/>
    <col min="3084" max="3085" width="11.7265625" style="28" customWidth="1"/>
    <col min="3086" max="3086" width="10" style="28" customWidth="1"/>
    <col min="3087" max="3328" width="9.1796875" style="28"/>
    <col min="3329" max="3329" width="4" style="28" customWidth="1"/>
    <col min="3330" max="3330" width="6.26953125" style="28" customWidth="1"/>
    <col min="3331" max="3331" width="7.81640625" style="28" customWidth="1"/>
    <col min="3332" max="3332" width="18" style="28" customWidth="1"/>
    <col min="3333" max="3333" width="8" style="28" customWidth="1"/>
    <col min="3334" max="3334" width="15.26953125" style="28" customWidth="1"/>
    <col min="3335" max="3338" width="11.7265625" style="28" customWidth="1"/>
    <col min="3339" max="3339" width="10" style="28" customWidth="1"/>
    <col min="3340" max="3341" width="11.7265625" style="28" customWidth="1"/>
    <col min="3342" max="3342" width="10" style="28" customWidth="1"/>
    <col min="3343" max="3584" width="9.1796875" style="28"/>
    <col min="3585" max="3585" width="4" style="28" customWidth="1"/>
    <col min="3586" max="3586" width="6.26953125" style="28" customWidth="1"/>
    <col min="3587" max="3587" width="7.81640625" style="28" customWidth="1"/>
    <col min="3588" max="3588" width="18" style="28" customWidth="1"/>
    <col min="3589" max="3589" width="8" style="28" customWidth="1"/>
    <col min="3590" max="3590" width="15.26953125" style="28" customWidth="1"/>
    <col min="3591" max="3594" width="11.7265625" style="28" customWidth="1"/>
    <col min="3595" max="3595" width="10" style="28" customWidth="1"/>
    <col min="3596" max="3597" width="11.7265625" style="28" customWidth="1"/>
    <col min="3598" max="3598" width="10" style="28" customWidth="1"/>
    <col min="3599" max="3840" width="9.1796875" style="28"/>
    <col min="3841" max="3841" width="4" style="28" customWidth="1"/>
    <col min="3842" max="3842" width="6.26953125" style="28" customWidth="1"/>
    <col min="3843" max="3843" width="7.81640625" style="28" customWidth="1"/>
    <col min="3844" max="3844" width="18" style="28" customWidth="1"/>
    <col min="3845" max="3845" width="8" style="28" customWidth="1"/>
    <col min="3846" max="3846" width="15.26953125" style="28" customWidth="1"/>
    <col min="3847" max="3850" width="11.7265625" style="28" customWidth="1"/>
    <col min="3851" max="3851" width="10" style="28" customWidth="1"/>
    <col min="3852" max="3853" width="11.7265625" style="28" customWidth="1"/>
    <col min="3854" max="3854" width="10" style="28" customWidth="1"/>
    <col min="3855" max="4096" width="9.1796875" style="28"/>
    <col min="4097" max="4097" width="4" style="28" customWidth="1"/>
    <col min="4098" max="4098" width="6.26953125" style="28" customWidth="1"/>
    <col min="4099" max="4099" width="7.81640625" style="28" customWidth="1"/>
    <col min="4100" max="4100" width="18" style="28" customWidth="1"/>
    <col min="4101" max="4101" width="8" style="28" customWidth="1"/>
    <col min="4102" max="4102" width="15.26953125" style="28" customWidth="1"/>
    <col min="4103" max="4106" width="11.7265625" style="28" customWidth="1"/>
    <col min="4107" max="4107" width="10" style="28" customWidth="1"/>
    <col min="4108" max="4109" width="11.7265625" style="28" customWidth="1"/>
    <col min="4110" max="4110" width="10" style="28" customWidth="1"/>
    <col min="4111" max="4352" width="9.1796875" style="28"/>
    <col min="4353" max="4353" width="4" style="28" customWidth="1"/>
    <col min="4354" max="4354" width="6.26953125" style="28" customWidth="1"/>
    <col min="4355" max="4355" width="7.81640625" style="28" customWidth="1"/>
    <col min="4356" max="4356" width="18" style="28" customWidth="1"/>
    <col min="4357" max="4357" width="8" style="28" customWidth="1"/>
    <col min="4358" max="4358" width="15.26953125" style="28" customWidth="1"/>
    <col min="4359" max="4362" width="11.7265625" style="28" customWidth="1"/>
    <col min="4363" max="4363" width="10" style="28" customWidth="1"/>
    <col min="4364" max="4365" width="11.7265625" style="28" customWidth="1"/>
    <col min="4366" max="4366" width="10" style="28" customWidth="1"/>
    <col min="4367" max="4608" width="9.1796875" style="28"/>
    <col min="4609" max="4609" width="4" style="28" customWidth="1"/>
    <col min="4610" max="4610" width="6.26953125" style="28" customWidth="1"/>
    <col min="4611" max="4611" width="7.81640625" style="28" customWidth="1"/>
    <col min="4612" max="4612" width="18" style="28" customWidth="1"/>
    <col min="4613" max="4613" width="8" style="28" customWidth="1"/>
    <col min="4614" max="4614" width="15.26953125" style="28" customWidth="1"/>
    <col min="4615" max="4618" width="11.7265625" style="28" customWidth="1"/>
    <col min="4619" max="4619" width="10" style="28" customWidth="1"/>
    <col min="4620" max="4621" width="11.7265625" style="28" customWidth="1"/>
    <col min="4622" max="4622" width="10" style="28" customWidth="1"/>
    <col min="4623" max="4864" width="9.1796875" style="28"/>
    <col min="4865" max="4865" width="4" style="28" customWidth="1"/>
    <col min="4866" max="4866" width="6.26953125" style="28" customWidth="1"/>
    <col min="4867" max="4867" width="7.81640625" style="28" customWidth="1"/>
    <col min="4868" max="4868" width="18" style="28" customWidth="1"/>
    <col min="4869" max="4869" width="8" style="28" customWidth="1"/>
    <col min="4870" max="4870" width="15.26953125" style="28" customWidth="1"/>
    <col min="4871" max="4874" width="11.7265625" style="28" customWidth="1"/>
    <col min="4875" max="4875" width="10" style="28" customWidth="1"/>
    <col min="4876" max="4877" width="11.7265625" style="28" customWidth="1"/>
    <col min="4878" max="4878" width="10" style="28" customWidth="1"/>
    <col min="4879" max="5120" width="9.1796875" style="28"/>
    <col min="5121" max="5121" width="4" style="28" customWidth="1"/>
    <col min="5122" max="5122" width="6.26953125" style="28" customWidth="1"/>
    <col min="5123" max="5123" width="7.81640625" style="28" customWidth="1"/>
    <col min="5124" max="5124" width="18" style="28" customWidth="1"/>
    <col min="5125" max="5125" width="8" style="28" customWidth="1"/>
    <col min="5126" max="5126" width="15.26953125" style="28" customWidth="1"/>
    <col min="5127" max="5130" width="11.7265625" style="28" customWidth="1"/>
    <col min="5131" max="5131" width="10" style="28" customWidth="1"/>
    <col min="5132" max="5133" width="11.7265625" style="28" customWidth="1"/>
    <col min="5134" max="5134" width="10" style="28" customWidth="1"/>
    <col min="5135" max="5376" width="9.1796875" style="28"/>
    <col min="5377" max="5377" width="4" style="28" customWidth="1"/>
    <col min="5378" max="5378" width="6.26953125" style="28" customWidth="1"/>
    <col min="5379" max="5379" width="7.81640625" style="28" customWidth="1"/>
    <col min="5380" max="5380" width="18" style="28" customWidth="1"/>
    <col min="5381" max="5381" width="8" style="28" customWidth="1"/>
    <col min="5382" max="5382" width="15.26953125" style="28" customWidth="1"/>
    <col min="5383" max="5386" width="11.7265625" style="28" customWidth="1"/>
    <col min="5387" max="5387" width="10" style="28" customWidth="1"/>
    <col min="5388" max="5389" width="11.7265625" style="28" customWidth="1"/>
    <col min="5390" max="5390" width="10" style="28" customWidth="1"/>
    <col min="5391" max="5632" width="9.1796875" style="28"/>
    <col min="5633" max="5633" width="4" style="28" customWidth="1"/>
    <col min="5634" max="5634" width="6.26953125" style="28" customWidth="1"/>
    <col min="5635" max="5635" width="7.81640625" style="28" customWidth="1"/>
    <col min="5636" max="5636" width="18" style="28" customWidth="1"/>
    <col min="5637" max="5637" width="8" style="28" customWidth="1"/>
    <col min="5638" max="5638" width="15.26953125" style="28" customWidth="1"/>
    <col min="5639" max="5642" width="11.7265625" style="28" customWidth="1"/>
    <col min="5643" max="5643" width="10" style="28" customWidth="1"/>
    <col min="5644" max="5645" width="11.7265625" style="28" customWidth="1"/>
    <col min="5646" max="5646" width="10" style="28" customWidth="1"/>
    <col min="5647" max="5888" width="9.1796875" style="28"/>
    <col min="5889" max="5889" width="4" style="28" customWidth="1"/>
    <col min="5890" max="5890" width="6.26953125" style="28" customWidth="1"/>
    <col min="5891" max="5891" width="7.81640625" style="28" customWidth="1"/>
    <col min="5892" max="5892" width="18" style="28" customWidth="1"/>
    <col min="5893" max="5893" width="8" style="28" customWidth="1"/>
    <col min="5894" max="5894" width="15.26953125" style="28" customWidth="1"/>
    <col min="5895" max="5898" width="11.7265625" style="28" customWidth="1"/>
    <col min="5899" max="5899" width="10" style="28" customWidth="1"/>
    <col min="5900" max="5901" width="11.7265625" style="28" customWidth="1"/>
    <col min="5902" max="5902" width="10" style="28" customWidth="1"/>
    <col min="5903" max="6144" width="9.1796875" style="28"/>
    <col min="6145" max="6145" width="4" style="28" customWidth="1"/>
    <col min="6146" max="6146" width="6.26953125" style="28" customWidth="1"/>
    <col min="6147" max="6147" width="7.81640625" style="28" customWidth="1"/>
    <col min="6148" max="6148" width="18" style="28" customWidth="1"/>
    <col min="6149" max="6149" width="8" style="28" customWidth="1"/>
    <col min="6150" max="6150" width="15.26953125" style="28" customWidth="1"/>
    <col min="6151" max="6154" width="11.7265625" style="28" customWidth="1"/>
    <col min="6155" max="6155" width="10" style="28" customWidth="1"/>
    <col min="6156" max="6157" width="11.7265625" style="28" customWidth="1"/>
    <col min="6158" max="6158" width="10" style="28" customWidth="1"/>
    <col min="6159" max="6400" width="9.1796875" style="28"/>
    <col min="6401" max="6401" width="4" style="28" customWidth="1"/>
    <col min="6402" max="6402" width="6.26953125" style="28" customWidth="1"/>
    <col min="6403" max="6403" width="7.81640625" style="28" customWidth="1"/>
    <col min="6404" max="6404" width="18" style="28" customWidth="1"/>
    <col min="6405" max="6405" width="8" style="28" customWidth="1"/>
    <col min="6406" max="6406" width="15.26953125" style="28" customWidth="1"/>
    <col min="6407" max="6410" width="11.7265625" style="28" customWidth="1"/>
    <col min="6411" max="6411" width="10" style="28" customWidth="1"/>
    <col min="6412" max="6413" width="11.7265625" style="28" customWidth="1"/>
    <col min="6414" max="6414" width="10" style="28" customWidth="1"/>
    <col min="6415" max="6656" width="9.1796875" style="28"/>
    <col min="6657" max="6657" width="4" style="28" customWidth="1"/>
    <col min="6658" max="6658" width="6.26953125" style="28" customWidth="1"/>
    <col min="6659" max="6659" width="7.81640625" style="28" customWidth="1"/>
    <col min="6660" max="6660" width="18" style="28" customWidth="1"/>
    <col min="6661" max="6661" width="8" style="28" customWidth="1"/>
    <col min="6662" max="6662" width="15.26953125" style="28" customWidth="1"/>
    <col min="6663" max="6666" width="11.7265625" style="28" customWidth="1"/>
    <col min="6667" max="6667" width="10" style="28" customWidth="1"/>
    <col min="6668" max="6669" width="11.7265625" style="28" customWidth="1"/>
    <col min="6670" max="6670" width="10" style="28" customWidth="1"/>
    <col min="6671" max="6912" width="9.1796875" style="28"/>
    <col min="6913" max="6913" width="4" style="28" customWidth="1"/>
    <col min="6914" max="6914" width="6.26953125" style="28" customWidth="1"/>
    <col min="6915" max="6915" width="7.81640625" style="28" customWidth="1"/>
    <col min="6916" max="6916" width="18" style="28" customWidth="1"/>
    <col min="6917" max="6917" width="8" style="28" customWidth="1"/>
    <col min="6918" max="6918" width="15.26953125" style="28" customWidth="1"/>
    <col min="6919" max="6922" width="11.7265625" style="28" customWidth="1"/>
    <col min="6923" max="6923" width="10" style="28" customWidth="1"/>
    <col min="6924" max="6925" width="11.7265625" style="28" customWidth="1"/>
    <col min="6926" max="6926" width="10" style="28" customWidth="1"/>
    <col min="6927" max="7168" width="9.1796875" style="28"/>
    <col min="7169" max="7169" width="4" style="28" customWidth="1"/>
    <col min="7170" max="7170" width="6.26953125" style="28" customWidth="1"/>
    <col min="7171" max="7171" width="7.81640625" style="28" customWidth="1"/>
    <col min="7172" max="7172" width="18" style="28" customWidth="1"/>
    <col min="7173" max="7173" width="8" style="28" customWidth="1"/>
    <col min="7174" max="7174" width="15.26953125" style="28" customWidth="1"/>
    <col min="7175" max="7178" width="11.7265625" style="28" customWidth="1"/>
    <col min="7179" max="7179" width="10" style="28" customWidth="1"/>
    <col min="7180" max="7181" width="11.7265625" style="28" customWidth="1"/>
    <col min="7182" max="7182" width="10" style="28" customWidth="1"/>
    <col min="7183" max="7424" width="9.1796875" style="28"/>
    <col min="7425" max="7425" width="4" style="28" customWidth="1"/>
    <col min="7426" max="7426" width="6.26953125" style="28" customWidth="1"/>
    <col min="7427" max="7427" width="7.81640625" style="28" customWidth="1"/>
    <col min="7428" max="7428" width="18" style="28" customWidth="1"/>
    <col min="7429" max="7429" width="8" style="28" customWidth="1"/>
    <col min="7430" max="7430" width="15.26953125" style="28" customWidth="1"/>
    <col min="7431" max="7434" width="11.7265625" style="28" customWidth="1"/>
    <col min="7435" max="7435" width="10" style="28" customWidth="1"/>
    <col min="7436" max="7437" width="11.7265625" style="28" customWidth="1"/>
    <col min="7438" max="7438" width="10" style="28" customWidth="1"/>
    <col min="7439" max="7680" width="9.1796875" style="28"/>
    <col min="7681" max="7681" width="4" style="28" customWidth="1"/>
    <col min="7682" max="7682" width="6.26953125" style="28" customWidth="1"/>
    <col min="7683" max="7683" width="7.81640625" style="28" customWidth="1"/>
    <col min="7684" max="7684" width="18" style="28" customWidth="1"/>
    <col min="7685" max="7685" width="8" style="28" customWidth="1"/>
    <col min="7686" max="7686" width="15.26953125" style="28" customWidth="1"/>
    <col min="7687" max="7690" width="11.7265625" style="28" customWidth="1"/>
    <col min="7691" max="7691" width="10" style="28" customWidth="1"/>
    <col min="7692" max="7693" width="11.7265625" style="28" customWidth="1"/>
    <col min="7694" max="7694" width="10" style="28" customWidth="1"/>
    <col min="7695" max="7936" width="9.1796875" style="28"/>
    <col min="7937" max="7937" width="4" style="28" customWidth="1"/>
    <col min="7938" max="7938" width="6.26953125" style="28" customWidth="1"/>
    <col min="7939" max="7939" width="7.81640625" style="28" customWidth="1"/>
    <col min="7940" max="7940" width="18" style="28" customWidth="1"/>
    <col min="7941" max="7941" width="8" style="28" customWidth="1"/>
    <col min="7942" max="7942" width="15.26953125" style="28" customWidth="1"/>
    <col min="7943" max="7946" width="11.7265625" style="28" customWidth="1"/>
    <col min="7947" max="7947" width="10" style="28" customWidth="1"/>
    <col min="7948" max="7949" width="11.7265625" style="28" customWidth="1"/>
    <col min="7950" max="7950" width="10" style="28" customWidth="1"/>
    <col min="7951" max="8192" width="9.1796875" style="28"/>
    <col min="8193" max="8193" width="4" style="28" customWidth="1"/>
    <col min="8194" max="8194" width="6.26953125" style="28" customWidth="1"/>
    <col min="8195" max="8195" width="7.81640625" style="28" customWidth="1"/>
    <col min="8196" max="8196" width="18" style="28" customWidth="1"/>
    <col min="8197" max="8197" width="8" style="28" customWidth="1"/>
    <col min="8198" max="8198" width="15.26953125" style="28" customWidth="1"/>
    <col min="8199" max="8202" width="11.7265625" style="28" customWidth="1"/>
    <col min="8203" max="8203" width="10" style="28" customWidth="1"/>
    <col min="8204" max="8205" width="11.7265625" style="28" customWidth="1"/>
    <col min="8206" max="8206" width="10" style="28" customWidth="1"/>
    <col min="8207" max="8448" width="9.1796875" style="28"/>
    <col min="8449" max="8449" width="4" style="28" customWidth="1"/>
    <col min="8450" max="8450" width="6.26953125" style="28" customWidth="1"/>
    <col min="8451" max="8451" width="7.81640625" style="28" customWidth="1"/>
    <col min="8452" max="8452" width="18" style="28" customWidth="1"/>
    <col min="8453" max="8453" width="8" style="28" customWidth="1"/>
    <col min="8454" max="8454" width="15.26953125" style="28" customWidth="1"/>
    <col min="8455" max="8458" width="11.7265625" style="28" customWidth="1"/>
    <col min="8459" max="8459" width="10" style="28" customWidth="1"/>
    <col min="8460" max="8461" width="11.7265625" style="28" customWidth="1"/>
    <col min="8462" max="8462" width="10" style="28" customWidth="1"/>
    <col min="8463" max="8704" width="9.1796875" style="28"/>
    <col min="8705" max="8705" width="4" style="28" customWidth="1"/>
    <col min="8706" max="8706" width="6.26953125" style="28" customWidth="1"/>
    <col min="8707" max="8707" width="7.81640625" style="28" customWidth="1"/>
    <col min="8708" max="8708" width="18" style="28" customWidth="1"/>
    <col min="8709" max="8709" width="8" style="28" customWidth="1"/>
    <col min="8710" max="8710" width="15.26953125" style="28" customWidth="1"/>
    <col min="8711" max="8714" width="11.7265625" style="28" customWidth="1"/>
    <col min="8715" max="8715" width="10" style="28" customWidth="1"/>
    <col min="8716" max="8717" width="11.7265625" style="28" customWidth="1"/>
    <col min="8718" max="8718" width="10" style="28" customWidth="1"/>
    <col min="8719" max="8960" width="9.1796875" style="28"/>
    <col min="8961" max="8961" width="4" style="28" customWidth="1"/>
    <col min="8962" max="8962" width="6.26953125" style="28" customWidth="1"/>
    <col min="8963" max="8963" width="7.81640625" style="28" customWidth="1"/>
    <col min="8964" max="8964" width="18" style="28" customWidth="1"/>
    <col min="8965" max="8965" width="8" style="28" customWidth="1"/>
    <col min="8966" max="8966" width="15.26953125" style="28" customWidth="1"/>
    <col min="8967" max="8970" width="11.7265625" style="28" customWidth="1"/>
    <col min="8971" max="8971" width="10" style="28" customWidth="1"/>
    <col min="8972" max="8973" width="11.7265625" style="28" customWidth="1"/>
    <col min="8974" max="8974" width="10" style="28" customWidth="1"/>
    <col min="8975" max="9216" width="9.1796875" style="28"/>
    <col min="9217" max="9217" width="4" style="28" customWidth="1"/>
    <col min="9218" max="9218" width="6.26953125" style="28" customWidth="1"/>
    <col min="9219" max="9219" width="7.81640625" style="28" customWidth="1"/>
    <col min="9220" max="9220" width="18" style="28" customWidth="1"/>
    <col min="9221" max="9221" width="8" style="28" customWidth="1"/>
    <col min="9222" max="9222" width="15.26953125" style="28" customWidth="1"/>
    <col min="9223" max="9226" width="11.7265625" style="28" customWidth="1"/>
    <col min="9227" max="9227" width="10" style="28" customWidth="1"/>
    <col min="9228" max="9229" width="11.7265625" style="28" customWidth="1"/>
    <col min="9230" max="9230" width="10" style="28" customWidth="1"/>
    <col min="9231" max="9472" width="9.1796875" style="28"/>
    <col min="9473" max="9473" width="4" style="28" customWidth="1"/>
    <col min="9474" max="9474" width="6.26953125" style="28" customWidth="1"/>
    <col min="9475" max="9475" width="7.81640625" style="28" customWidth="1"/>
    <col min="9476" max="9476" width="18" style="28" customWidth="1"/>
    <col min="9477" max="9477" width="8" style="28" customWidth="1"/>
    <col min="9478" max="9478" width="15.26953125" style="28" customWidth="1"/>
    <col min="9479" max="9482" width="11.7265625" style="28" customWidth="1"/>
    <col min="9483" max="9483" width="10" style="28" customWidth="1"/>
    <col min="9484" max="9485" width="11.7265625" style="28" customWidth="1"/>
    <col min="9486" max="9486" width="10" style="28" customWidth="1"/>
    <col min="9487" max="9728" width="9.1796875" style="28"/>
    <col min="9729" max="9729" width="4" style="28" customWidth="1"/>
    <col min="9730" max="9730" width="6.26953125" style="28" customWidth="1"/>
    <col min="9731" max="9731" width="7.81640625" style="28" customWidth="1"/>
    <col min="9732" max="9732" width="18" style="28" customWidth="1"/>
    <col min="9733" max="9733" width="8" style="28" customWidth="1"/>
    <col min="9734" max="9734" width="15.26953125" style="28" customWidth="1"/>
    <col min="9735" max="9738" width="11.7265625" style="28" customWidth="1"/>
    <col min="9739" max="9739" width="10" style="28" customWidth="1"/>
    <col min="9740" max="9741" width="11.7265625" style="28" customWidth="1"/>
    <col min="9742" max="9742" width="10" style="28" customWidth="1"/>
    <col min="9743" max="9984" width="9.1796875" style="28"/>
    <col min="9985" max="9985" width="4" style="28" customWidth="1"/>
    <col min="9986" max="9986" width="6.26953125" style="28" customWidth="1"/>
    <col min="9987" max="9987" width="7.81640625" style="28" customWidth="1"/>
    <col min="9988" max="9988" width="18" style="28" customWidth="1"/>
    <col min="9989" max="9989" width="8" style="28" customWidth="1"/>
    <col min="9990" max="9990" width="15.26953125" style="28" customWidth="1"/>
    <col min="9991" max="9994" width="11.7265625" style="28" customWidth="1"/>
    <col min="9995" max="9995" width="10" style="28" customWidth="1"/>
    <col min="9996" max="9997" width="11.7265625" style="28" customWidth="1"/>
    <col min="9998" max="9998" width="10" style="28" customWidth="1"/>
    <col min="9999" max="10240" width="9.1796875" style="28"/>
    <col min="10241" max="10241" width="4" style="28" customWidth="1"/>
    <col min="10242" max="10242" width="6.26953125" style="28" customWidth="1"/>
    <col min="10243" max="10243" width="7.81640625" style="28" customWidth="1"/>
    <col min="10244" max="10244" width="18" style="28" customWidth="1"/>
    <col min="10245" max="10245" width="8" style="28" customWidth="1"/>
    <col min="10246" max="10246" width="15.26953125" style="28" customWidth="1"/>
    <col min="10247" max="10250" width="11.7265625" style="28" customWidth="1"/>
    <col min="10251" max="10251" width="10" style="28" customWidth="1"/>
    <col min="10252" max="10253" width="11.7265625" style="28" customWidth="1"/>
    <col min="10254" max="10254" width="10" style="28" customWidth="1"/>
    <col min="10255" max="10496" width="9.1796875" style="28"/>
    <col min="10497" max="10497" width="4" style="28" customWidth="1"/>
    <col min="10498" max="10498" width="6.26953125" style="28" customWidth="1"/>
    <col min="10499" max="10499" width="7.81640625" style="28" customWidth="1"/>
    <col min="10500" max="10500" width="18" style="28" customWidth="1"/>
    <col min="10501" max="10501" width="8" style="28" customWidth="1"/>
    <col min="10502" max="10502" width="15.26953125" style="28" customWidth="1"/>
    <col min="10503" max="10506" width="11.7265625" style="28" customWidth="1"/>
    <col min="10507" max="10507" width="10" style="28" customWidth="1"/>
    <col min="10508" max="10509" width="11.7265625" style="28" customWidth="1"/>
    <col min="10510" max="10510" width="10" style="28" customWidth="1"/>
    <col min="10511" max="10752" width="9.1796875" style="28"/>
    <col min="10753" max="10753" width="4" style="28" customWidth="1"/>
    <col min="10754" max="10754" width="6.26953125" style="28" customWidth="1"/>
    <col min="10755" max="10755" width="7.81640625" style="28" customWidth="1"/>
    <col min="10756" max="10756" width="18" style="28" customWidth="1"/>
    <col min="10757" max="10757" width="8" style="28" customWidth="1"/>
    <col min="10758" max="10758" width="15.26953125" style="28" customWidth="1"/>
    <col min="10759" max="10762" width="11.7265625" style="28" customWidth="1"/>
    <col min="10763" max="10763" width="10" style="28" customWidth="1"/>
    <col min="10764" max="10765" width="11.7265625" style="28" customWidth="1"/>
    <col min="10766" max="10766" width="10" style="28" customWidth="1"/>
    <col min="10767" max="11008" width="9.1796875" style="28"/>
    <col min="11009" max="11009" width="4" style="28" customWidth="1"/>
    <col min="11010" max="11010" width="6.26953125" style="28" customWidth="1"/>
    <col min="11011" max="11011" width="7.81640625" style="28" customWidth="1"/>
    <col min="11012" max="11012" width="18" style="28" customWidth="1"/>
    <col min="11013" max="11013" width="8" style="28" customWidth="1"/>
    <col min="11014" max="11014" width="15.26953125" style="28" customWidth="1"/>
    <col min="11015" max="11018" width="11.7265625" style="28" customWidth="1"/>
    <col min="11019" max="11019" width="10" style="28" customWidth="1"/>
    <col min="11020" max="11021" width="11.7265625" style="28" customWidth="1"/>
    <col min="11022" max="11022" width="10" style="28" customWidth="1"/>
    <col min="11023" max="11264" width="9.1796875" style="28"/>
    <col min="11265" max="11265" width="4" style="28" customWidth="1"/>
    <col min="11266" max="11266" width="6.26953125" style="28" customWidth="1"/>
    <col min="11267" max="11267" width="7.81640625" style="28" customWidth="1"/>
    <col min="11268" max="11268" width="18" style="28" customWidth="1"/>
    <col min="11269" max="11269" width="8" style="28" customWidth="1"/>
    <col min="11270" max="11270" width="15.26953125" style="28" customWidth="1"/>
    <col min="11271" max="11274" width="11.7265625" style="28" customWidth="1"/>
    <col min="11275" max="11275" width="10" style="28" customWidth="1"/>
    <col min="11276" max="11277" width="11.7265625" style="28" customWidth="1"/>
    <col min="11278" max="11278" width="10" style="28" customWidth="1"/>
    <col min="11279" max="11520" width="9.1796875" style="28"/>
    <col min="11521" max="11521" width="4" style="28" customWidth="1"/>
    <col min="11522" max="11522" width="6.26953125" style="28" customWidth="1"/>
    <col min="11523" max="11523" width="7.81640625" style="28" customWidth="1"/>
    <col min="11524" max="11524" width="18" style="28" customWidth="1"/>
    <col min="11525" max="11525" width="8" style="28" customWidth="1"/>
    <col min="11526" max="11526" width="15.26953125" style="28" customWidth="1"/>
    <col min="11527" max="11530" width="11.7265625" style="28" customWidth="1"/>
    <col min="11531" max="11531" width="10" style="28" customWidth="1"/>
    <col min="11532" max="11533" width="11.7265625" style="28" customWidth="1"/>
    <col min="11534" max="11534" width="10" style="28" customWidth="1"/>
    <col min="11535" max="11776" width="9.1796875" style="28"/>
    <col min="11777" max="11777" width="4" style="28" customWidth="1"/>
    <col min="11778" max="11778" width="6.26953125" style="28" customWidth="1"/>
    <col min="11779" max="11779" width="7.81640625" style="28" customWidth="1"/>
    <col min="11780" max="11780" width="18" style="28" customWidth="1"/>
    <col min="11781" max="11781" width="8" style="28" customWidth="1"/>
    <col min="11782" max="11782" width="15.26953125" style="28" customWidth="1"/>
    <col min="11783" max="11786" width="11.7265625" style="28" customWidth="1"/>
    <col min="11787" max="11787" width="10" style="28" customWidth="1"/>
    <col min="11788" max="11789" width="11.7265625" style="28" customWidth="1"/>
    <col min="11790" max="11790" width="10" style="28" customWidth="1"/>
    <col min="11791" max="12032" width="9.1796875" style="28"/>
    <col min="12033" max="12033" width="4" style="28" customWidth="1"/>
    <col min="12034" max="12034" width="6.26953125" style="28" customWidth="1"/>
    <col min="12035" max="12035" width="7.81640625" style="28" customWidth="1"/>
    <col min="12036" max="12036" width="18" style="28" customWidth="1"/>
    <col min="12037" max="12037" width="8" style="28" customWidth="1"/>
    <col min="12038" max="12038" width="15.26953125" style="28" customWidth="1"/>
    <col min="12039" max="12042" width="11.7265625" style="28" customWidth="1"/>
    <col min="12043" max="12043" width="10" style="28" customWidth="1"/>
    <col min="12044" max="12045" width="11.7265625" style="28" customWidth="1"/>
    <col min="12046" max="12046" width="10" style="28" customWidth="1"/>
    <col min="12047" max="12288" width="9.1796875" style="28"/>
    <col min="12289" max="12289" width="4" style="28" customWidth="1"/>
    <col min="12290" max="12290" width="6.26953125" style="28" customWidth="1"/>
    <col min="12291" max="12291" width="7.81640625" style="28" customWidth="1"/>
    <col min="12292" max="12292" width="18" style="28" customWidth="1"/>
    <col min="12293" max="12293" width="8" style="28" customWidth="1"/>
    <col min="12294" max="12294" width="15.26953125" style="28" customWidth="1"/>
    <col min="12295" max="12298" width="11.7265625" style="28" customWidth="1"/>
    <col min="12299" max="12299" width="10" style="28" customWidth="1"/>
    <col min="12300" max="12301" width="11.7265625" style="28" customWidth="1"/>
    <col min="12302" max="12302" width="10" style="28" customWidth="1"/>
    <col min="12303" max="12544" width="9.1796875" style="28"/>
    <col min="12545" max="12545" width="4" style="28" customWidth="1"/>
    <col min="12546" max="12546" width="6.26953125" style="28" customWidth="1"/>
    <col min="12547" max="12547" width="7.81640625" style="28" customWidth="1"/>
    <col min="12548" max="12548" width="18" style="28" customWidth="1"/>
    <col min="12549" max="12549" width="8" style="28" customWidth="1"/>
    <col min="12550" max="12550" width="15.26953125" style="28" customWidth="1"/>
    <col min="12551" max="12554" width="11.7265625" style="28" customWidth="1"/>
    <col min="12555" max="12555" width="10" style="28" customWidth="1"/>
    <col min="12556" max="12557" width="11.7265625" style="28" customWidth="1"/>
    <col min="12558" max="12558" width="10" style="28" customWidth="1"/>
    <col min="12559" max="12800" width="9.1796875" style="28"/>
    <col min="12801" max="12801" width="4" style="28" customWidth="1"/>
    <col min="12802" max="12802" width="6.26953125" style="28" customWidth="1"/>
    <col min="12803" max="12803" width="7.81640625" style="28" customWidth="1"/>
    <col min="12804" max="12804" width="18" style="28" customWidth="1"/>
    <col min="12805" max="12805" width="8" style="28" customWidth="1"/>
    <col min="12806" max="12806" width="15.26953125" style="28" customWidth="1"/>
    <col min="12807" max="12810" width="11.7265625" style="28" customWidth="1"/>
    <col min="12811" max="12811" width="10" style="28" customWidth="1"/>
    <col min="12812" max="12813" width="11.7265625" style="28" customWidth="1"/>
    <col min="12814" max="12814" width="10" style="28" customWidth="1"/>
    <col min="12815" max="13056" width="9.1796875" style="28"/>
    <col min="13057" max="13057" width="4" style="28" customWidth="1"/>
    <col min="13058" max="13058" width="6.26953125" style="28" customWidth="1"/>
    <col min="13059" max="13059" width="7.81640625" style="28" customWidth="1"/>
    <col min="13060" max="13060" width="18" style="28" customWidth="1"/>
    <col min="13061" max="13061" width="8" style="28" customWidth="1"/>
    <col min="13062" max="13062" width="15.26953125" style="28" customWidth="1"/>
    <col min="13063" max="13066" width="11.7265625" style="28" customWidth="1"/>
    <col min="13067" max="13067" width="10" style="28" customWidth="1"/>
    <col min="13068" max="13069" width="11.7265625" style="28" customWidth="1"/>
    <col min="13070" max="13070" width="10" style="28" customWidth="1"/>
    <col min="13071" max="13312" width="9.1796875" style="28"/>
    <col min="13313" max="13313" width="4" style="28" customWidth="1"/>
    <col min="13314" max="13314" width="6.26953125" style="28" customWidth="1"/>
    <col min="13315" max="13315" width="7.81640625" style="28" customWidth="1"/>
    <col min="13316" max="13316" width="18" style="28" customWidth="1"/>
    <col min="13317" max="13317" width="8" style="28" customWidth="1"/>
    <col min="13318" max="13318" width="15.26953125" style="28" customWidth="1"/>
    <col min="13319" max="13322" width="11.7265625" style="28" customWidth="1"/>
    <col min="13323" max="13323" width="10" style="28" customWidth="1"/>
    <col min="13324" max="13325" width="11.7265625" style="28" customWidth="1"/>
    <col min="13326" max="13326" width="10" style="28" customWidth="1"/>
    <col min="13327" max="13568" width="9.1796875" style="28"/>
    <col min="13569" max="13569" width="4" style="28" customWidth="1"/>
    <col min="13570" max="13570" width="6.26953125" style="28" customWidth="1"/>
    <col min="13571" max="13571" width="7.81640625" style="28" customWidth="1"/>
    <col min="13572" max="13572" width="18" style="28" customWidth="1"/>
    <col min="13573" max="13573" width="8" style="28" customWidth="1"/>
    <col min="13574" max="13574" width="15.26953125" style="28" customWidth="1"/>
    <col min="13575" max="13578" width="11.7265625" style="28" customWidth="1"/>
    <col min="13579" max="13579" width="10" style="28" customWidth="1"/>
    <col min="13580" max="13581" width="11.7265625" style="28" customWidth="1"/>
    <col min="13582" max="13582" width="10" style="28" customWidth="1"/>
    <col min="13583" max="13824" width="9.1796875" style="28"/>
    <col min="13825" max="13825" width="4" style="28" customWidth="1"/>
    <col min="13826" max="13826" width="6.26953125" style="28" customWidth="1"/>
    <col min="13827" max="13827" width="7.81640625" style="28" customWidth="1"/>
    <col min="13828" max="13828" width="18" style="28" customWidth="1"/>
    <col min="13829" max="13829" width="8" style="28" customWidth="1"/>
    <col min="13830" max="13830" width="15.26953125" style="28" customWidth="1"/>
    <col min="13831" max="13834" width="11.7265625" style="28" customWidth="1"/>
    <col min="13835" max="13835" width="10" style="28" customWidth="1"/>
    <col min="13836" max="13837" width="11.7265625" style="28" customWidth="1"/>
    <col min="13838" max="13838" width="10" style="28" customWidth="1"/>
    <col min="13839" max="14080" width="9.1796875" style="28"/>
    <col min="14081" max="14081" width="4" style="28" customWidth="1"/>
    <col min="14082" max="14082" width="6.26953125" style="28" customWidth="1"/>
    <col min="14083" max="14083" width="7.81640625" style="28" customWidth="1"/>
    <col min="14084" max="14084" width="18" style="28" customWidth="1"/>
    <col min="14085" max="14085" width="8" style="28" customWidth="1"/>
    <col min="14086" max="14086" width="15.26953125" style="28" customWidth="1"/>
    <col min="14087" max="14090" width="11.7265625" style="28" customWidth="1"/>
    <col min="14091" max="14091" width="10" style="28" customWidth="1"/>
    <col min="14092" max="14093" width="11.7265625" style="28" customWidth="1"/>
    <col min="14094" max="14094" width="10" style="28" customWidth="1"/>
    <col min="14095" max="14336" width="9.1796875" style="28"/>
    <col min="14337" max="14337" width="4" style="28" customWidth="1"/>
    <col min="14338" max="14338" width="6.26953125" style="28" customWidth="1"/>
    <col min="14339" max="14339" width="7.81640625" style="28" customWidth="1"/>
    <col min="14340" max="14340" width="18" style="28" customWidth="1"/>
    <col min="14341" max="14341" width="8" style="28" customWidth="1"/>
    <col min="14342" max="14342" width="15.26953125" style="28" customWidth="1"/>
    <col min="14343" max="14346" width="11.7265625" style="28" customWidth="1"/>
    <col min="14347" max="14347" width="10" style="28" customWidth="1"/>
    <col min="14348" max="14349" width="11.7265625" style="28" customWidth="1"/>
    <col min="14350" max="14350" width="10" style="28" customWidth="1"/>
    <col min="14351" max="14592" width="9.1796875" style="28"/>
    <col min="14593" max="14593" width="4" style="28" customWidth="1"/>
    <col min="14594" max="14594" width="6.26953125" style="28" customWidth="1"/>
    <col min="14595" max="14595" width="7.81640625" style="28" customWidth="1"/>
    <col min="14596" max="14596" width="18" style="28" customWidth="1"/>
    <col min="14597" max="14597" width="8" style="28" customWidth="1"/>
    <col min="14598" max="14598" width="15.26953125" style="28" customWidth="1"/>
    <col min="14599" max="14602" width="11.7265625" style="28" customWidth="1"/>
    <col min="14603" max="14603" width="10" style="28" customWidth="1"/>
    <col min="14604" max="14605" width="11.7265625" style="28" customWidth="1"/>
    <col min="14606" max="14606" width="10" style="28" customWidth="1"/>
    <col min="14607" max="14848" width="9.1796875" style="28"/>
    <col min="14849" max="14849" width="4" style="28" customWidth="1"/>
    <col min="14850" max="14850" width="6.26953125" style="28" customWidth="1"/>
    <col min="14851" max="14851" width="7.81640625" style="28" customWidth="1"/>
    <col min="14852" max="14852" width="18" style="28" customWidth="1"/>
    <col min="14853" max="14853" width="8" style="28" customWidth="1"/>
    <col min="14854" max="14854" width="15.26953125" style="28" customWidth="1"/>
    <col min="14855" max="14858" width="11.7265625" style="28" customWidth="1"/>
    <col min="14859" max="14859" width="10" style="28" customWidth="1"/>
    <col min="14860" max="14861" width="11.7265625" style="28" customWidth="1"/>
    <col min="14862" max="14862" width="10" style="28" customWidth="1"/>
    <col min="14863" max="15104" width="9.1796875" style="28"/>
    <col min="15105" max="15105" width="4" style="28" customWidth="1"/>
    <col min="15106" max="15106" width="6.26953125" style="28" customWidth="1"/>
    <col min="15107" max="15107" width="7.81640625" style="28" customWidth="1"/>
    <col min="15108" max="15108" width="18" style="28" customWidth="1"/>
    <col min="15109" max="15109" width="8" style="28" customWidth="1"/>
    <col min="15110" max="15110" width="15.26953125" style="28" customWidth="1"/>
    <col min="15111" max="15114" width="11.7265625" style="28" customWidth="1"/>
    <col min="15115" max="15115" width="10" style="28" customWidth="1"/>
    <col min="15116" max="15117" width="11.7265625" style="28" customWidth="1"/>
    <col min="15118" max="15118" width="10" style="28" customWidth="1"/>
    <col min="15119" max="15360" width="9.1796875" style="28"/>
    <col min="15361" max="15361" width="4" style="28" customWidth="1"/>
    <col min="15362" max="15362" width="6.26953125" style="28" customWidth="1"/>
    <col min="15363" max="15363" width="7.81640625" style="28" customWidth="1"/>
    <col min="15364" max="15364" width="18" style="28" customWidth="1"/>
    <col min="15365" max="15365" width="8" style="28" customWidth="1"/>
    <col min="15366" max="15366" width="15.26953125" style="28" customWidth="1"/>
    <col min="15367" max="15370" width="11.7265625" style="28" customWidth="1"/>
    <col min="15371" max="15371" width="10" style="28" customWidth="1"/>
    <col min="15372" max="15373" width="11.7265625" style="28" customWidth="1"/>
    <col min="15374" max="15374" width="10" style="28" customWidth="1"/>
    <col min="15375" max="15616" width="9.1796875" style="28"/>
    <col min="15617" max="15617" width="4" style="28" customWidth="1"/>
    <col min="15618" max="15618" width="6.26953125" style="28" customWidth="1"/>
    <col min="15619" max="15619" width="7.81640625" style="28" customWidth="1"/>
    <col min="15620" max="15620" width="18" style="28" customWidth="1"/>
    <col min="15621" max="15621" width="8" style="28" customWidth="1"/>
    <col min="15622" max="15622" width="15.26953125" style="28" customWidth="1"/>
    <col min="15623" max="15626" width="11.7265625" style="28" customWidth="1"/>
    <col min="15627" max="15627" width="10" style="28" customWidth="1"/>
    <col min="15628" max="15629" width="11.7265625" style="28" customWidth="1"/>
    <col min="15630" max="15630" width="10" style="28" customWidth="1"/>
    <col min="15631" max="15872" width="9.1796875" style="28"/>
    <col min="15873" max="15873" width="4" style="28" customWidth="1"/>
    <col min="15874" max="15874" width="6.26953125" style="28" customWidth="1"/>
    <col min="15875" max="15875" width="7.81640625" style="28" customWidth="1"/>
    <col min="15876" max="15876" width="18" style="28" customWidth="1"/>
    <col min="15877" max="15877" width="8" style="28" customWidth="1"/>
    <col min="15878" max="15878" width="15.26953125" style="28" customWidth="1"/>
    <col min="15879" max="15882" width="11.7265625" style="28" customWidth="1"/>
    <col min="15883" max="15883" width="10" style="28" customWidth="1"/>
    <col min="15884" max="15885" width="11.7265625" style="28" customWidth="1"/>
    <col min="15886" max="15886" width="10" style="28" customWidth="1"/>
    <col min="15887" max="16128" width="9.1796875" style="28"/>
    <col min="16129" max="16129" width="4" style="28" customWidth="1"/>
    <col min="16130" max="16130" width="6.26953125" style="28" customWidth="1"/>
    <col min="16131" max="16131" width="7.81640625" style="28" customWidth="1"/>
    <col min="16132" max="16132" width="18" style="28" customWidth="1"/>
    <col min="16133" max="16133" width="8" style="28" customWidth="1"/>
    <col min="16134" max="16134" width="15.26953125" style="28" customWidth="1"/>
    <col min="16135" max="16138" width="11.7265625" style="28" customWidth="1"/>
    <col min="16139" max="16139" width="10" style="28" customWidth="1"/>
    <col min="16140" max="16141" width="11.7265625" style="28" customWidth="1"/>
    <col min="16142" max="16142" width="10" style="28" customWidth="1"/>
    <col min="16143" max="16384" width="9.1796875" style="28"/>
  </cols>
  <sheetData>
    <row r="1" spans="1:14" s="2" customFormat="1" ht="30" customHeight="1" x14ac:dyDescent="0.3">
      <c r="A1" s="456" t="str">
        <f>"ОСНОВНОЙ ТУРНИР В СПОРТИВНОЙ ДИСЦИПЛИНЕ "&amp;IF(OR(J6="ЮНОШИ И ДЕВУШКИ",J6="ЮНИОРЫ И ЮНИОРКИ",J6="МУЖЧИНЫ И ЖЕНЩИНЫ"),"“ПЛЯЖНЫЙ ТЕННИС - СМЕШАННЫЙ ПАРНЫЙ РАЗРЯД“","“ПЛЯЖНЫЙ ТЕННИС - ПАРНЫЙ РАЗРЯД“")</f>
        <v>ОСНОВНОЙ ТУРНИР В СПОРТИВНОЙ ДИСЦИПЛИНЕ “ПЛЯЖНЫЙ ТЕННИС - СМЕШАННЫЙ ПАРНЫЙ РАЗРЯД“</v>
      </c>
      <c r="B1" s="456"/>
      <c r="C1" s="456"/>
      <c r="D1" s="456"/>
      <c r="E1" s="456"/>
      <c r="F1" s="456"/>
      <c r="G1" s="456"/>
      <c r="H1" s="456"/>
      <c r="I1" s="456"/>
      <c r="J1" s="456"/>
      <c r="K1" s="456"/>
      <c r="L1" s="456"/>
      <c r="M1" s="456"/>
      <c r="N1" s="456"/>
    </row>
    <row r="2" spans="1:14" s="18" customFormat="1" ht="10" x14ac:dyDescent="0.35">
      <c r="A2" s="457" t="s">
        <v>36</v>
      </c>
      <c r="B2" s="457"/>
      <c r="C2" s="457"/>
      <c r="D2" s="457"/>
      <c r="E2" s="457"/>
      <c r="F2" s="457"/>
      <c r="G2" s="457"/>
      <c r="H2" s="457"/>
      <c r="I2" s="457"/>
      <c r="J2" s="457"/>
      <c r="K2" s="457"/>
      <c r="L2" s="457"/>
      <c r="M2" s="457"/>
      <c r="N2" s="457"/>
    </row>
    <row r="3" spans="1:14" s="2" customFormat="1" ht="24" customHeight="1" x14ac:dyDescent="0.35">
      <c r="A3" s="458" t="s">
        <v>86</v>
      </c>
      <c r="B3" s="458"/>
      <c r="C3" s="458"/>
      <c r="D3" s="458"/>
      <c r="E3" s="458"/>
      <c r="F3" s="458"/>
      <c r="G3" s="458"/>
      <c r="H3" s="458"/>
      <c r="I3" s="458"/>
      <c r="J3" s="458"/>
      <c r="K3" s="458"/>
      <c r="L3" s="458"/>
      <c r="M3" s="458"/>
      <c r="N3" s="458"/>
    </row>
    <row r="4" spans="1:14" s="2" customFormat="1" ht="10.5" customHeight="1" x14ac:dyDescent="0.35">
      <c r="A4" s="9"/>
      <c r="B4" s="9"/>
      <c r="C4" s="459"/>
      <c r="D4" s="459"/>
      <c r="E4" s="459"/>
      <c r="F4" s="459"/>
      <c r="G4" s="459"/>
      <c r="H4" s="459"/>
      <c r="I4" s="459"/>
      <c r="J4" s="459"/>
      <c r="K4" s="19"/>
      <c r="L4" s="19"/>
      <c r="M4" s="19"/>
    </row>
    <row r="5" spans="1:14" s="21" customFormat="1" ht="12.5" x14ac:dyDescent="0.25">
      <c r="A5" s="460" t="s">
        <v>10</v>
      </c>
      <c r="B5" s="460"/>
      <c r="C5" s="460"/>
      <c r="D5" s="460"/>
      <c r="E5" s="461" t="s">
        <v>11</v>
      </c>
      <c r="F5" s="461"/>
      <c r="G5" s="461" t="s">
        <v>12</v>
      </c>
      <c r="H5" s="461"/>
      <c r="I5" s="461"/>
      <c r="J5" s="461" t="s">
        <v>37</v>
      </c>
      <c r="K5" s="461"/>
      <c r="L5" s="461"/>
      <c r="M5" s="20" t="s">
        <v>13</v>
      </c>
      <c r="N5" s="20" t="s">
        <v>54</v>
      </c>
    </row>
    <row r="6" spans="1:14" s="21" customFormat="1" ht="13" x14ac:dyDescent="0.35">
      <c r="A6" s="451" t="s">
        <v>32</v>
      </c>
      <c r="B6" s="451"/>
      <c r="C6" s="451"/>
      <c r="D6" s="451"/>
      <c r="E6" s="452" t="s">
        <v>87</v>
      </c>
      <c r="F6" s="452"/>
      <c r="G6" s="451" t="s">
        <v>14</v>
      </c>
      <c r="H6" s="451"/>
      <c r="I6" s="451"/>
      <c r="J6" s="452" t="s">
        <v>57</v>
      </c>
      <c r="K6" s="452"/>
      <c r="L6" s="452"/>
      <c r="M6" s="22" t="s">
        <v>17</v>
      </c>
      <c r="N6" s="22" t="s">
        <v>26</v>
      </c>
    </row>
    <row r="7" spans="1:14" s="27" customFormat="1" ht="21" customHeight="1" x14ac:dyDescent="0.35">
      <c r="A7" s="23"/>
      <c r="B7" s="23"/>
      <c r="C7" s="23"/>
      <c r="D7" s="23"/>
      <c r="E7" s="23"/>
      <c r="F7" s="24"/>
      <c r="G7" s="25"/>
      <c r="H7" s="25"/>
      <c r="I7" s="25"/>
      <c r="J7" s="25"/>
      <c r="K7" s="26"/>
      <c r="L7" s="26"/>
      <c r="M7" s="26"/>
      <c r="N7" s="26"/>
    </row>
    <row r="8" spans="1:14" s="27" customFormat="1" ht="15.5" x14ac:dyDescent="0.35">
      <c r="A8" s="743" t="s">
        <v>78</v>
      </c>
      <c r="B8" s="743"/>
      <c r="C8" s="743"/>
      <c r="D8" s="743"/>
      <c r="E8" s="743"/>
      <c r="F8" s="743"/>
      <c r="G8" s="743"/>
      <c r="H8" s="743"/>
      <c r="I8" s="743"/>
      <c r="J8" s="743"/>
      <c r="K8" s="743"/>
      <c r="L8" s="743"/>
      <c r="M8" s="743"/>
      <c r="N8" s="743"/>
    </row>
    <row r="9" spans="1:14" ht="16" thickBot="1" x14ac:dyDescent="0.4">
      <c r="A9" s="671" t="s">
        <v>79</v>
      </c>
      <c r="B9" s="671"/>
      <c r="C9" s="671"/>
      <c r="D9" s="671"/>
      <c r="E9" s="671"/>
      <c r="F9" s="671"/>
      <c r="G9" s="671"/>
      <c r="H9" s="671"/>
      <c r="I9" s="671"/>
      <c r="J9" s="671"/>
      <c r="K9" s="671"/>
      <c r="L9" s="671"/>
      <c r="M9" s="671"/>
      <c r="N9" s="671"/>
    </row>
    <row r="10" spans="1:14" s="29" customFormat="1" ht="50.25" customHeight="1" thickTop="1" thickBot="1" x14ac:dyDescent="0.4">
      <c r="A10" s="82" t="s">
        <v>5</v>
      </c>
      <c r="B10" s="83" t="s">
        <v>38</v>
      </c>
      <c r="C10" s="84" t="s">
        <v>39</v>
      </c>
      <c r="D10" s="85" t="s">
        <v>2</v>
      </c>
      <c r="E10" s="86" t="s">
        <v>3</v>
      </c>
      <c r="F10" s="87" t="s">
        <v>4</v>
      </c>
      <c r="G10" s="88">
        <v>1</v>
      </c>
      <c r="H10" s="89">
        <v>2</v>
      </c>
      <c r="I10" s="88">
        <v>3</v>
      </c>
      <c r="J10" s="90"/>
      <c r="K10" s="85" t="s">
        <v>6</v>
      </c>
      <c r="L10" s="91" t="s">
        <v>40</v>
      </c>
      <c r="M10" s="91" t="s">
        <v>41</v>
      </c>
      <c r="N10" s="92" t="s">
        <v>7</v>
      </c>
    </row>
    <row r="11" spans="1:14" s="32" customFormat="1" ht="20.25" customHeight="1" thickTop="1" x14ac:dyDescent="0.4">
      <c r="A11" s="683">
        <v>1</v>
      </c>
      <c r="B11" s="675">
        <v>1</v>
      </c>
      <c r="C11" s="677">
        <v>280</v>
      </c>
      <c r="D11" s="93" t="s">
        <v>115</v>
      </c>
      <c r="E11" s="94"/>
      <c r="F11" s="95" t="s">
        <v>100</v>
      </c>
      <c r="G11" s="741"/>
      <c r="H11" s="30">
        <v>1</v>
      </c>
      <c r="I11" s="30">
        <v>1</v>
      </c>
      <c r="J11" s="31"/>
      <c r="K11" s="665">
        <v>2</v>
      </c>
      <c r="L11" s="96"/>
      <c r="M11" s="96"/>
      <c r="N11" s="682" t="s">
        <v>21</v>
      </c>
    </row>
    <row r="12" spans="1:14" s="32" customFormat="1" ht="20.25" customHeight="1" x14ac:dyDescent="0.35">
      <c r="A12" s="674"/>
      <c r="B12" s="676"/>
      <c r="C12" s="678"/>
      <c r="D12" s="33" t="s">
        <v>134</v>
      </c>
      <c r="E12" s="34"/>
      <c r="F12" s="35" t="s">
        <v>100</v>
      </c>
      <c r="G12" s="742"/>
      <c r="H12" s="36" t="s">
        <v>155</v>
      </c>
      <c r="I12" s="36" t="s">
        <v>183</v>
      </c>
      <c r="J12" s="37"/>
      <c r="K12" s="666"/>
      <c r="L12" s="38"/>
      <c r="M12" s="39"/>
      <c r="N12" s="668"/>
    </row>
    <row r="13" spans="1:14" s="32" customFormat="1" ht="20.25" customHeight="1" x14ac:dyDescent="0.4">
      <c r="A13" s="673">
        <v>2</v>
      </c>
      <c r="B13" s="675"/>
      <c r="C13" s="677">
        <v>104</v>
      </c>
      <c r="D13" s="40" t="s">
        <v>53</v>
      </c>
      <c r="E13" s="41"/>
      <c r="F13" s="42" t="s">
        <v>32</v>
      </c>
      <c r="G13" s="97">
        <v>0</v>
      </c>
      <c r="H13" s="739"/>
      <c r="I13" s="43">
        <v>1</v>
      </c>
      <c r="J13" s="44"/>
      <c r="K13" s="687" t="s">
        <v>144</v>
      </c>
      <c r="L13" s="45"/>
      <c r="M13" s="45"/>
      <c r="N13" s="684" t="s">
        <v>19</v>
      </c>
    </row>
    <row r="14" spans="1:14" s="32" customFormat="1" ht="20.25" customHeight="1" x14ac:dyDescent="0.35">
      <c r="A14" s="674"/>
      <c r="B14" s="676"/>
      <c r="C14" s="678"/>
      <c r="D14" s="33" t="s">
        <v>61</v>
      </c>
      <c r="E14" s="34"/>
      <c r="F14" s="35" t="s">
        <v>32</v>
      </c>
      <c r="G14" s="98" t="s">
        <v>156</v>
      </c>
      <c r="H14" s="740"/>
      <c r="I14" s="36" t="s">
        <v>175</v>
      </c>
      <c r="J14" s="37"/>
      <c r="K14" s="681"/>
      <c r="L14" s="39"/>
      <c r="M14" s="39"/>
      <c r="N14" s="668"/>
    </row>
    <row r="15" spans="1:14" s="32" customFormat="1" ht="20.25" customHeight="1" x14ac:dyDescent="0.4">
      <c r="A15" s="673">
        <v>3</v>
      </c>
      <c r="B15" s="675"/>
      <c r="C15" s="677">
        <v>82</v>
      </c>
      <c r="D15" s="40" t="s">
        <v>51</v>
      </c>
      <c r="E15" s="41"/>
      <c r="F15" s="42" t="s">
        <v>121</v>
      </c>
      <c r="G15" s="97">
        <v>0</v>
      </c>
      <c r="H15" s="43">
        <v>0</v>
      </c>
      <c r="I15" s="739"/>
      <c r="J15" s="44"/>
      <c r="K15" s="687" t="s">
        <v>143</v>
      </c>
      <c r="L15" s="45"/>
      <c r="M15" s="45"/>
      <c r="N15" s="684" t="s">
        <v>17</v>
      </c>
    </row>
    <row r="16" spans="1:14" s="32" customFormat="1" ht="20.25" customHeight="1" x14ac:dyDescent="0.35">
      <c r="A16" s="674"/>
      <c r="B16" s="676"/>
      <c r="C16" s="678"/>
      <c r="D16" s="33" t="s">
        <v>74</v>
      </c>
      <c r="E16" s="34"/>
      <c r="F16" s="35" t="s">
        <v>32</v>
      </c>
      <c r="G16" s="98" t="s">
        <v>184</v>
      </c>
      <c r="H16" s="36" t="s">
        <v>185</v>
      </c>
      <c r="I16" s="740"/>
      <c r="J16" s="37"/>
      <c r="K16" s="681"/>
      <c r="L16" s="38"/>
      <c r="M16" s="39"/>
      <c r="N16" s="668"/>
    </row>
    <row r="17" spans="1:14" s="32" customFormat="1" ht="20.25" customHeight="1" x14ac:dyDescent="0.4">
      <c r="A17" s="673"/>
      <c r="B17" s="689"/>
      <c r="C17" s="691"/>
      <c r="D17" s="40"/>
      <c r="E17" s="41"/>
      <c r="F17" s="42"/>
      <c r="G17" s="97"/>
      <c r="H17" s="43"/>
      <c r="I17" s="43"/>
      <c r="J17" s="43"/>
      <c r="K17" s="687"/>
      <c r="L17" s="45"/>
      <c r="M17" s="45"/>
      <c r="N17" s="684"/>
    </row>
    <row r="18" spans="1:14" s="46" customFormat="1" ht="20.25" customHeight="1" thickBot="1" x14ac:dyDescent="0.4">
      <c r="A18" s="688"/>
      <c r="B18" s="690"/>
      <c r="C18" s="692"/>
      <c r="D18" s="99"/>
      <c r="E18" s="100"/>
      <c r="F18" s="101"/>
      <c r="G18" s="102"/>
      <c r="H18" s="103"/>
      <c r="I18" s="103"/>
      <c r="J18" s="103"/>
      <c r="K18" s="695"/>
      <c r="L18" s="104"/>
      <c r="M18" s="104"/>
      <c r="N18" s="685"/>
    </row>
    <row r="19" spans="1:14" s="27" customFormat="1" ht="5.15" customHeight="1" thickTop="1" x14ac:dyDescent="0.35">
      <c r="A19" s="23"/>
      <c r="B19" s="23"/>
      <c r="C19" s="23"/>
      <c r="D19" s="23"/>
      <c r="E19" s="23"/>
      <c r="F19" s="24"/>
      <c r="G19" s="25"/>
      <c r="H19" s="25"/>
      <c r="I19" s="25"/>
      <c r="J19" s="25"/>
      <c r="K19" s="26"/>
      <c r="L19" s="26"/>
      <c r="M19" s="26"/>
      <c r="N19" s="26"/>
    </row>
    <row r="20" spans="1:14" s="46" customFormat="1" ht="7.9" customHeight="1" x14ac:dyDescent="0.35"/>
    <row r="21" spans="1:14" s="27" customFormat="1" ht="6" customHeight="1" x14ac:dyDescent="0.35">
      <c r="A21" s="23"/>
      <c r="B21" s="23"/>
      <c r="C21" s="23"/>
      <c r="D21" s="23"/>
      <c r="E21" s="23"/>
      <c r="F21" s="24"/>
      <c r="G21" s="25"/>
      <c r="H21" s="25"/>
      <c r="I21" s="25"/>
      <c r="J21" s="25"/>
      <c r="K21" s="26"/>
      <c r="L21" s="26"/>
      <c r="M21" s="26"/>
      <c r="N21" s="26"/>
    </row>
    <row r="22" spans="1:14" ht="15" customHeight="1" thickBot="1" x14ac:dyDescent="0.4">
      <c r="A22" s="671" t="s">
        <v>80</v>
      </c>
      <c r="B22" s="671"/>
      <c r="C22" s="671"/>
      <c r="D22" s="671"/>
      <c r="E22" s="671"/>
      <c r="F22" s="671"/>
      <c r="G22" s="671"/>
      <c r="H22" s="671"/>
      <c r="I22" s="671"/>
      <c r="J22" s="671"/>
      <c r="K22" s="671"/>
      <c r="L22" s="671"/>
      <c r="M22" s="671"/>
      <c r="N22" s="671"/>
    </row>
    <row r="23" spans="1:14" s="29" customFormat="1" ht="50.25" customHeight="1" thickTop="1" thickBot="1" x14ac:dyDescent="0.4">
      <c r="A23" s="82" t="s">
        <v>5</v>
      </c>
      <c r="B23" s="83" t="s">
        <v>38</v>
      </c>
      <c r="C23" s="84" t="s">
        <v>39</v>
      </c>
      <c r="D23" s="85" t="s">
        <v>2</v>
      </c>
      <c r="E23" s="86" t="s">
        <v>3</v>
      </c>
      <c r="F23" s="87" t="s">
        <v>4</v>
      </c>
      <c r="G23" s="88">
        <v>1</v>
      </c>
      <c r="H23" s="89">
        <v>2</v>
      </c>
      <c r="I23" s="88">
        <v>3</v>
      </c>
      <c r="J23" s="90">
        <v>4</v>
      </c>
      <c r="K23" s="85" t="s">
        <v>6</v>
      </c>
      <c r="L23" s="91" t="s">
        <v>40</v>
      </c>
      <c r="M23" s="91" t="s">
        <v>41</v>
      </c>
      <c r="N23" s="92" t="s">
        <v>7</v>
      </c>
    </row>
    <row r="24" spans="1:14" s="32" customFormat="1" ht="20.25" customHeight="1" thickTop="1" x14ac:dyDescent="0.4">
      <c r="A24" s="683">
        <v>1</v>
      </c>
      <c r="B24" s="675">
        <v>1</v>
      </c>
      <c r="C24" s="677">
        <v>175</v>
      </c>
      <c r="D24" s="93" t="s">
        <v>72</v>
      </c>
      <c r="E24" s="94"/>
      <c r="F24" s="95" t="s">
        <v>32</v>
      </c>
      <c r="G24" s="741"/>
      <c r="H24" s="30">
        <v>1</v>
      </c>
      <c r="I24" s="30">
        <v>1</v>
      </c>
      <c r="J24" s="31">
        <v>1</v>
      </c>
      <c r="K24" s="665">
        <v>3</v>
      </c>
      <c r="L24" s="96"/>
      <c r="M24" s="96"/>
      <c r="N24" s="682" t="s">
        <v>21</v>
      </c>
    </row>
    <row r="25" spans="1:14" s="32" customFormat="1" ht="20.25" customHeight="1" x14ac:dyDescent="0.35">
      <c r="A25" s="674"/>
      <c r="B25" s="676"/>
      <c r="C25" s="678"/>
      <c r="D25" s="33" t="s">
        <v>85</v>
      </c>
      <c r="E25" s="34"/>
      <c r="F25" s="35" t="s">
        <v>32</v>
      </c>
      <c r="G25" s="742"/>
      <c r="H25" s="36" t="s">
        <v>186</v>
      </c>
      <c r="I25" s="36" t="s">
        <v>188</v>
      </c>
      <c r="J25" s="37" t="s">
        <v>188</v>
      </c>
      <c r="K25" s="666"/>
      <c r="L25" s="38"/>
      <c r="M25" s="39"/>
      <c r="N25" s="668"/>
    </row>
    <row r="26" spans="1:14" s="32" customFormat="1" ht="20.25" customHeight="1" x14ac:dyDescent="0.4">
      <c r="A26" s="673">
        <v>2</v>
      </c>
      <c r="B26" s="675"/>
      <c r="C26" s="677">
        <v>148</v>
      </c>
      <c r="D26" s="40" t="s">
        <v>97</v>
      </c>
      <c r="E26" s="41"/>
      <c r="F26" s="42" t="s">
        <v>100</v>
      </c>
      <c r="G26" s="97">
        <v>0</v>
      </c>
      <c r="H26" s="739"/>
      <c r="I26" s="43">
        <v>1</v>
      </c>
      <c r="J26" s="44">
        <v>1</v>
      </c>
      <c r="K26" s="687" t="s">
        <v>192</v>
      </c>
      <c r="L26" s="45"/>
      <c r="M26" s="45"/>
      <c r="N26" s="684" t="s">
        <v>19</v>
      </c>
    </row>
    <row r="27" spans="1:14" s="32" customFormat="1" ht="20.25" customHeight="1" x14ac:dyDescent="0.35">
      <c r="A27" s="674"/>
      <c r="B27" s="676"/>
      <c r="C27" s="678"/>
      <c r="D27" s="33" t="s">
        <v>93</v>
      </c>
      <c r="E27" s="34"/>
      <c r="F27" s="35" t="s">
        <v>32</v>
      </c>
      <c r="G27" s="98" t="s">
        <v>187</v>
      </c>
      <c r="H27" s="740"/>
      <c r="I27" s="36" t="s">
        <v>136</v>
      </c>
      <c r="J27" s="37" t="s">
        <v>175</v>
      </c>
      <c r="K27" s="681"/>
      <c r="L27" s="39"/>
      <c r="M27" s="39"/>
      <c r="N27" s="668"/>
    </row>
    <row r="28" spans="1:14" s="32" customFormat="1" ht="20.25" customHeight="1" x14ac:dyDescent="0.4">
      <c r="A28" s="673">
        <v>3</v>
      </c>
      <c r="B28" s="675"/>
      <c r="C28" s="677">
        <v>6</v>
      </c>
      <c r="D28" s="40" t="s">
        <v>73</v>
      </c>
      <c r="E28" s="41"/>
      <c r="F28" s="42" t="s">
        <v>32</v>
      </c>
      <c r="G28" s="97">
        <v>0</v>
      </c>
      <c r="H28" s="43">
        <v>0</v>
      </c>
      <c r="I28" s="739"/>
      <c r="J28" s="44">
        <v>0</v>
      </c>
      <c r="K28" s="687" t="s">
        <v>143</v>
      </c>
      <c r="L28" s="45"/>
      <c r="M28" s="45"/>
      <c r="N28" s="684" t="s">
        <v>23</v>
      </c>
    </row>
    <row r="29" spans="1:14" s="32" customFormat="1" ht="20.25" customHeight="1" x14ac:dyDescent="0.35">
      <c r="A29" s="674"/>
      <c r="B29" s="676"/>
      <c r="C29" s="678"/>
      <c r="D29" s="33" t="s">
        <v>88</v>
      </c>
      <c r="E29" s="34"/>
      <c r="F29" s="35" t="s">
        <v>32</v>
      </c>
      <c r="G29" s="98" t="s">
        <v>189</v>
      </c>
      <c r="H29" s="36" t="s">
        <v>137</v>
      </c>
      <c r="I29" s="740"/>
      <c r="J29" s="37" t="s">
        <v>191</v>
      </c>
      <c r="K29" s="681"/>
      <c r="L29" s="38"/>
      <c r="M29" s="39"/>
      <c r="N29" s="668"/>
    </row>
    <row r="30" spans="1:14" s="32" customFormat="1" ht="20.25" customHeight="1" x14ac:dyDescent="0.4">
      <c r="A30" s="673">
        <v>4</v>
      </c>
      <c r="B30" s="689"/>
      <c r="C30" s="691">
        <v>2</v>
      </c>
      <c r="D30" s="40" t="s">
        <v>148</v>
      </c>
      <c r="E30" s="41"/>
      <c r="F30" s="42" t="s">
        <v>32</v>
      </c>
      <c r="G30" s="97">
        <v>0</v>
      </c>
      <c r="H30" s="43">
        <v>0</v>
      </c>
      <c r="I30" s="43">
        <v>1</v>
      </c>
      <c r="J30" s="739"/>
      <c r="K30" s="687" t="s">
        <v>144</v>
      </c>
      <c r="L30" s="45"/>
      <c r="M30" s="45"/>
      <c r="N30" s="684" t="s">
        <v>17</v>
      </c>
    </row>
    <row r="31" spans="1:14" s="46" customFormat="1" ht="20.25" customHeight="1" thickBot="1" x14ac:dyDescent="0.4">
      <c r="A31" s="688"/>
      <c r="B31" s="690"/>
      <c r="C31" s="692"/>
      <c r="D31" s="99" t="s">
        <v>95</v>
      </c>
      <c r="E31" s="100"/>
      <c r="F31" s="101" t="s">
        <v>182</v>
      </c>
      <c r="G31" s="102" t="s">
        <v>189</v>
      </c>
      <c r="H31" s="103" t="s">
        <v>185</v>
      </c>
      <c r="I31" s="103" t="s">
        <v>190</v>
      </c>
      <c r="J31" s="740"/>
      <c r="K31" s="695"/>
      <c r="L31" s="104"/>
      <c r="M31" s="104"/>
      <c r="N31" s="685"/>
    </row>
    <row r="32" spans="1:14" s="27" customFormat="1" ht="5.15" customHeight="1" thickTop="1" x14ac:dyDescent="0.35">
      <c r="A32" s="23"/>
      <c r="B32" s="23"/>
      <c r="C32" s="23"/>
      <c r="D32" s="23"/>
      <c r="E32" s="23"/>
      <c r="F32" s="24"/>
      <c r="G32" s="25"/>
      <c r="H32" s="25"/>
      <c r="I32" s="25"/>
      <c r="J32" s="25"/>
      <c r="K32" s="26"/>
      <c r="L32" s="26"/>
      <c r="M32" s="26"/>
      <c r="N32" s="26"/>
    </row>
    <row r="33" spans="1:14" s="46" customFormat="1" ht="7.9" customHeight="1" x14ac:dyDescent="0.35"/>
    <row r="34" spans="1:14" s="46" customFormat="1" ht="7.9" customHeight="1" x14ac:dyDescent="0.35"/>
    <row r="35" spans="1:14" s="27" customFormat="1" ht="21.75" hidden="1" customHeight="1" x14ac:dyDescent="0.35">
      <c r="A35" s="737" t="s">
        <v>55</v>
      </c>
      <c r="B35" s="737"/>
      <c r="C35" s="737"/>
      <c r="D35" s="737"/>
      <c r="E35" s="737"/>
      <c r="F35" s="737"/>
      <c r="G35" s="737"/>
      <c r="H35" s="737"/>
      <c r="I35" s="737"/>
      <c r="J35" s="737"/>
      <c r="K35" s="737"/>
      <c r="L35" s="737"/>
      <c r="M35" s="737"/>
      <c r="N35" s="737"/>
    </row>
    <row r="36" spans="1:14" s="27" customFormat="1" ht="19.5" hidden="1" customHeight="1" x14ac:dyDescent="0.35">
      <c r="A36" s="738" t="s">
        <v>56</v>
      </c>
      <c r="B36" s="738"/>
      <c r="C36" s="738"/>
      <c r="D36" s="738"/>
      <c r="E36" s="738"/>
      <c r="F36" s="738"/>
      <c r="G36" s="738"/>
      <c r="H36" s="738"/>
      <c r="I36" s="738"/>
      <c r="J36" s="738"/>
      <c r="K36" s="738"/>
      <c r="L36" s="738"/>
      <c r="M36" s="738"/>
      <c r="N36" s="738"/>
    </row>
    <row r="37" spans="1:14" s="151" customFormat="1" ht="15" customHeight="1" x14ac:dyDescent="0.35">
      <c r="A37" s="454" t="s">
        <v>81</v>
      </c>
      <c r="B37" s="454"/>
      <c r="C37" s="454"/>
      <c r="D37" s="454"/>
      <c r="E37" s="454"/>
      <c r="F37" s="454"/>
      <c r="G37" s="454"/>
      <c r="H37" s="454"/>
      <c r="I37" s="454"/>
      <c r="J37" s="454"/>
      <c r="K37" s="454"/>
      <c r="L37" s="454"/>
      <c r="M37" s="454"/>
    </row>
    <row r="38" spans="1:14" s="152" customFormat="1" ht="12.65" customHeight="1" x14ac:dyDescent="0.35">
      <c r="B38" s="716" t="s">
        <v>196</v>
      </c>
      <c r="C38" s="716"/>
      <c r="D38" s="716"/>
    </row>
    <row r="39" spans="1:14" s="152" customFormat="1" ht="12.65" customHeight="1" x14ac:dyDescent="0.35">
      <c r="B39" s="730" t="s">
        <v>197</v>
      </c>
      <c r="C39" s="730"/>
      <c r="D39" s="730"/>
      <c r="E39" s="153"/>
      <c r="F39" s="154"/>
      <c r="G39" s="154"/>
    </row>
    <row r="40" spans="1:14" s="152" customFormat="1" ht="12.65" customHeight="1" x14ac:dyDescent="0.35">
      <c r="B40" s="155"/>
      <c r="C40" s="156"/>
      <c r="D40" s="157"/>
      <c r="E40" s="734" t="s">
        <v>196</v>
      </c>
      <c r="F40" s="719"/>
      <c r="G40" s="719"/>
    </row>
    <row r="41" spans="1:14" s="152" customFormat="1" ht="12.65" customHeight="1" x14ac:dyDescent="0.35">
      <c r="B41" s="158"/>
      <c r="C41" s="156"/>
      <c r="D41" s="157"/>
      <c r="E41" s="727" t="s">
        <v>197</v>
      </c>
      <c r="F41" s="714"/>
      <c r="G41" s="714"/>
    </row>
    <row r="42" spans="1:14" s="152" customFormat="1" ht="12.65" customHeight="1" x14ac:dyDescent="0.35">
      <c r="B42" s="716" t="s">
        <v>162</v>
      </c>
      <c r="C42" s="716"/>
      <c r="D42" s="728"/>
      <c r="E42" s="729" t="s">
        <v>199</v>
      </c>
      <c r="F42" s="717"/>
      <c r="G42" s="735"/>
    </row>
    <row r="43" spans="1:14" s="152" customFormat="1" ht="12.65" customHeight="1" x14ac:dyDescent="0.35">
      <c r="B43" s="730" t="s">
        <v>200</v>
      </c>
      <c r="C43" s="730"/>
      <c r="D43" s="731"/>
      <c r="E43" s="153"/>
      <c r="F43" s="154"/>
      <c r="G43" s="159"/>
    </row>
    <row r="44" spans="1:14" s="152" customFormat="1" ht="12.65" customHeight="1" x14ac:dyDescent="0.35">
      <c r="B44" s="160"/>
      <c r="C44" s="736"/>
      <c r="D44" s="736"/>
      <c r="E44" s="161"/>
      <c r="F44" s="154"/>
      <c r="G44" s="159"/>
      <c r="H44" s="721" t="s">
        <v>193</v>
      </c>
      <c r="I44" s="722"/>
      <c r="J44" s="722"/>
    </row>
    <row r="45" spans="1:14" s="152" customFormat="1" ht="12.65" customHeight="1" x14ac:dyDescent="0.35">
      <c r="B45" s="155"/>
      <c r="C45" s="162"/>
      <c r="D45" s="162"/>
      <c r="E45" s="153"/>
      <c r="F45" s="154"/>
      <c r="G45" s="159"/>
      <c r="H45" s="723" t="s">
        <v>194</v>
      </c>
      <c r="I45" s="724"/>
      <c r="J45" s="724"/>
      <c r="K45" s="725" t="s">
        <v>82</v>
      </c>
      <c r="L45" s="725"/>
    </row>
    <row r="46" spans="1:14" s="152" customFormat="1" ht="12.65" customHeight="1" x14ac:dyDescent="0.35">
      <c r="B46" s="716" t="s">
        <v>201</v>
      </c>
      <c r="C46" s="716"/>
      <c r="D46" s="716"/>
      <c r="E46" s="163"/>
      <c r="F46" s="154"/>
      <c r="G46" s="159"/>
      <c r="H46" s="732" t="s">
        <v>195</v>
      </c>
      <c r="I46" s="733"/>
      <c r="J46" s="733"/>
      <c r="K46" s="725"/>
      <c r="L46" s="725"/>
    </row>
    <row r="47" spans="1:14" s="152" customFormat="1" ht="12.65" customHeight="1" x14ac:dyDescent="0.35">
      <c r="B47" s="730" t="s">
        <v>202</v>
      </c>
      <c r="C47" s="730"/>
      <c r="D47" s="730"/>
      <c r="E47" s="153"/>
      <c r="F47" s="164"/>
      <c r="G47" s="165"/>
    </row>
    <row r="48" spans="1:14" s="152" customFormat="1" ht="12.65" customHeight="1" x14ac:dyDescent="0.35">
      <c r="B48" s="155"/>
      <c r="C48" s="156"/>
      <c r="D48" s="157"/>
      <c r="E48" s="734" t="s">
        <v>193</v>
      </c>
      <c r="F48" s="719"/>
      <c r="G48" s="726"/>
    </row>
    <row r="49" spans="2:12" s="152" customFormat="1" ht="12.65" customHeight="1" x14ac:dyDescent="0.35">
      <c r="B49" s="158"/>
      <c r="C49" s="156"/>
      <c r="D49" s="157"/>
      <c r="E49" s="727" t="s">
        <v>194</v>
      </c>
      <c r="F49" s="714"/>
      <c r="G49" s="715"/>
    </row>
    <row r="50" spans="2:12" s="152" customFormat="1" ht="12.65" customHeight="1" x14ac:dyDescent="0.35">
      <c r="B50" s="716" t="s">
        <v>193</v>
      </c>
      <c r="C50" s="716"/>
      <c r="D50" s="728"/>
      <c r="E50" s="729" t="s">
        <v>198</v>
      </c>
      <c r="F50" s="717"/>
      <c r="G50" s="717"/>
    </row>
    <row r="51" spans="2:12" s="152" customFormat="1" ht="12.65" customHeight="1" x14ac:dyDescent="0.35">
      <c r="B51" s="730" t="s">
        <v>194</v>
      </c>
      <c r="C51" s="730"/>
      <c r="D51" s="731"/>
      <c r="E51" s="153"/>
      <c r="F51" s="154"/>
      <c r="G51" s="154"/>
    </row>
    <row r="52" spans="2:12" s="152" customFormat="1" ht="12.65" customHeight="1" x14ac:dyDescent="0.35"/>
    <row r="53" spans="2:12" s="152" customFormat="1" ht="12.65" customHeight="1" x14ac:dyDescent="0.35"/>
    <row r="54" spans="2:12" s="152" customFormat="1" ht="12.65" customHeight="1" x14ac:dyDescent="0.35">
      <c r="B54" s="716"/>
      <c r="C54" s="716"/>
      <c r="D54" s="716"/>
    </row>
    <row r="55" spans="2:12" s="152" customFormat="1" ht="12.65" customHeight="1" x14ac:dyDescent="0.35">
      <c r="B55" s="716"/>
      <c r="C55" s="716"/>
      <c r="D55" s="716"/>
      <c r="E55" s="153"/>
      <c r="F55" s="154"/>
      <c r="G55" s="154"/>
    </row>
    <row r="56" spans="2:12" s="152" customFormat="1" ht="12.65" customHeight="1" x14ac:dyDescent="0.35">
      <c r="B56" s="155"/>
      <c r="C56" s="156"/>
      <c r="D56" s="156"/>
      <c r="E56" s="719" t="s">
        <v>162</v>
      </c>
      <c r="F56" s="719"/>
      <c r="G56" s="719"/>
    </row>
    <row r="57" spans="2:12" s="152" customFormat="1" ht="12.65" customHeight="1" x14ac:dyDescent="0.35">
      <c r="B57" s="158"/>
      <c r="C57" s="156"/>
      <c r="D57" s="156"/>
      <c r="E57" s="714" t="s">
        <v>200</v>
      </c>
      <c r="F57" s="714"/>
      <c r="G57" s="714"/>
    </row>
    <row r="58" spans="2:12" s="152" customFormat="1" ht="12.65" customHeight="1" x14ac:dyDescent="0.35">
      <c r="B58" s="166"/>
      <c r="C58" s="720"/>
      <c r="D58" s="720"/>
      <c r="E58" s="161"/>
      <c r="F58" s="154"/>
      <c r="G58" s="159"/>
      <c r="H58" s="721" t="s">
        <v>162</v>
      </c>
      <c r="I58" s="722"/>
      <c r="J58" s="722"/>
    </row>
    <row r="59" spans="2:12" s="152" customFormat="1" ht="12.65" customHeight="1" x14ac:dyDescent="0.35">
      <c r="B59" s="155"/>
      <c r="C59" s="162"/>
      <c r="D59" s="162"/>
      <c r="E59" s="153"/>
      <c r="F59" s="154"/>
      <c r="G59" s="159"/>
      <c r="H59" s="723" t="s">
        <v>200</v>
      </c>
      <c r="I59" s="724"/>
      <c r="J59" s="724"/>
      <c r="K59" s="725" t="s">
        <v>83</v>
      </c>
      <c r="L59" s="725"/>
    </row>
    <row r="60" spans="2:12" s="152" customFormat="1" ht="12.65" customHeight="1" x14ac:dyDescent="0.35">
      <c r="B60" s="155"/>
      <c r="C60" s="156"/>
      <c r="D60" s="156"/>
      <c r="E60" s="719" t="s">
        <v>201</v>
      </c>
      <c r="F60" s="719"/>
      <c r="G60" s="726"/>
      <c r="I60" s="356" t="s">
        <v>203</v>
      </c>
      <c r="K60" s="725"/>
      <c r="L60" s="725"/>
    </row>
    <row r="61" spans="2:12" s="152" customFormat="1" ht="12.65" customHeight="1" x14ac:dyDescent="0.35">
      <c r="B61" s="158"/>
      <c r="C61" s="156"/>
      <c r="D61" s="156"/>
      <c r="E61" s="714" t="s">
        <v>202</v>
      </c>
      <c r="F61" s="714"/>
      <c r="G61" s="715"/>
    </row>
    <row r="62" spans="2:12" s="152" customFormat="1" ht="12.65" customHeight="1" x14ac:dyDescent="0.35">
      <c r="B62" s="716"/>
      <c r="C62" s="716"/>
      <c r="D62" s="716"/>
      <c r="E62" s="717"/>
      <c r="F62" s="717"/>
      <c r="G62" s="717"/>
    </row>
    <row r="63" spans="2:12" s="46" customFormat="1" ht="15.5" x14ac:dyDescent="0.35"/>
    <row r="64" spans="2:12" s="46" customFormat="1" ht="7.9" customHeight="1" x14ac:dyDescent="0.35"/>
    <row r="65" spans="1:24" s="50" customFormat="1" ht="12" customHeight="1" x14ac:dyDescent="0.35">
      <c r="A65" s="47"/>
      <c r="B65" s="696"/>
      <c r="C65" s="696"/>
      <c r="D65" s="357" t="s">
        <v>161</v>
      </c>
      <c r="E65" s="358"/>
      <c r="F65" s="718"/>
      <c r="G65" s="718"/>
      <c r="H65" s="698"/>
      <c r="I65" s="698"/>
      <c r="J65" s="699"/>
      <c r="K65" s="386" t="s">
        <v>42</v>
      </c>
      <c r="L65" s="387"/>
      <c r="M65" s="387"/>
      <c r="N65" s="388"/>
      <c r="O65" s="66"/>
      <c r="P65" s="67"/>
      <c r="S65" s="51"/>
      <c r="T65" s="51"/>
      <c r="U65" s="51"/>
      <c r="V65" s="51"/>
      <c r="W65" s="51"/>
      <c r="X65" s="51"/>
    </row>
    <row r="66" spans="1:24" s="52" customFormat="1" ht="12" customHeight="1" x14ac:dyDescent="0.25">
      <c r="A66" s="51"/>
      <c r="B66" s="712"/>
      <c r="C66" s="712"/>
      <c r="D66" s="359" t="s">
        <v>208</v>
      </c>
      <c r="E66" s="297"/>
      <c r="F66" s="711"/>
      <c r="G66" s="711"/>
      <c r="H66" s="702"/>
      <c r="I66" s="702"/>
      <c r="J66" s="703"/>
      <c r="K66" s="407" t="s">
        <v>209</v>
      </c>
      <c r="L66" s="408"/>
      <c r="M66" s="408"/>
      <c r="N66" s="409"/>
      <c r="O66" s="68"/>
      <c r="S66" s="53"/>
      <c r="T66" s="53"/>
      <c r="U66" s="53"/>
      <c r="V66" s="53"/>
      <c r="W66" s="53"/>
      <c r="X66" s="53"/>
    </row>
    <row r="67" spans="1:24" s="54" customFormat="1" ht="12" customHeight="1" x14ac:dyDescent="0.25">
      <c r="A67" s="51"/>
      <c r="B67" s="700"/>
      <c r="C67" s="700"/>
      <c r="D67" s="360"/>
      <c r="E67" s="361"/>
      <c r="F67" s="711" t="s">
        <v>205</v>
      </c>
      <c r="G67" s="711"/>
      <c r="H67" s="698"/>
      <c r="I67" s="698"/>
      <c r="J67" s="699"/>
      <c r="K67" s="410" t="s">
        <v>197</v>
      </c>
      <c r="L67" s="411"/>
      <c r="M67" s="411"/>
      <c r="N67" s="412"/>
      <c r="O67" s="68"/>
      <c r="P67" s="52"/>
      <c r="S67" s="55"/>
      <c r="T67" s="55"/>
      <c r="U67" s="55"/>
      <c r="V67" s="55"/>
      <c r="W67" s="55"/>
      <c r="X67" s="55"/>
    </row>
    <row r="68" spans="1:24" s="54" customFormat="1" ht="12" customHeight="1" x14ac:dyDescent="0.25">
      <c r="A68" s="51"/>
      <c r="B68" s="700"/>
      <c r="C68" s="700"/>
      <c r="D68" s="362"/>
      <c r="E68" s="363"/>
      <c r="F68" s="713" t="s">
        <v>206</v>
      </c>
      <c r="G68" s="713"/>
      <c r="H68" s="698" t="s">
        <v>132</v>
      </c>
      <c r="I68" s="698"/>
      <c r="J68" s="699"/>
      <c r="K68" s="386" t="s">
        <v>43</v>
      </c>
      <c r="L68" s="388"/>
      <c r="M68" s="386" t="s">
        <v>44</v>
      </c>
      <c r="N68" s="388"/>
      <c r="O68" s="68"/>
      <c r="P68" s="52"/>
      <c r="S68" s="55"/>
      <c r="T68" s="55"/>
      <c r="U68" s="55"/>
      <c r="V68" s="55"/>
      <c r="W68" s="55"/>
      <c r="X68" s="55"/>
    </row>
    <row r="69" spans="1:24" s="54" customFormat="1" ht="12" customHeight="1" x14ac:dyDescent="0.25">
      <c r="A69" s="51"/>
      <c r="B69" s="700"/>
      <c r="C69" s="700"/>
      <c r="D69" s="364"/>
      <c r="E69" s="365"/>
      <c r="F69" s="711" t="s">
        <v>207</v>
      </c>
      <c r="G69" s="711"/>
      <c r="H69" s="698"/>
      <c r="I69" s="698"/>
      <c r="J69" s="699"/>
      <c r="K69" s="399" t="s">
        <v>204</v>
      </c>
      <c r="L69" s="400"/>
      <c r="M69" s="401">
        <v>0.51041666666666663</v>
      </c>
      <c r="N69" s="402"/>
      <c r="O69" s="69"/>
      <c r="P69" s="52"/>
      <c r="S69" s="55"/>
      <c r="T69" s="55"/>
      <c r="U69" s="55"/>
      <c r="V69" s="55"/>
      <c r="W69" s="55"/>
      <c r="X69" s="55"/>
    </row>
    <row r="70" spans="1:24" s="54" customFormat="1" ht="12" customHeight="1" x14ac:dyDescent="0.25">
      <c r="A70" s="51"/>
      <c r="B70" s="700"/>
      <c r="C70" s="700"/>
      <c r="D70" s="364" t="s">
        <v>205</v>
      </c>
      <c r="E70" s="365"/>
      <c r="F70" s="711"/>
      <c r="G70" s="711"/>
      <c r="H70" s="698"/>
      <c r="I70" s="698"/>
      <c r="J70" s="699"/>
      <c r="K70" s="386" t="s">
        <v>0</v>
      </c>
      <c r="L70" s="387"/>
      <c r="M70" s="387"/>
      <c r="N70" s="388"/>
      <c r="O70" s="66"/>
      <c r="P70" s="52"/>
      <c r="S70" s="55"/>
      <c r="T70" s="55"/>
      <c r="U70" s="55"/>
      <c r="V70" s="55"/>
      <c r="W70" s="55"/>
      <c r="X70" s="55"/>
    </row>
    <row r="71" spans="1:24" s="54" customFormat="1" ht="12" customHeight="1" x14ac:dyDescent="0.25">
      <c r="A71" s="51"/>
      <c r="B71" s="712"/>
      <c r="C71" s="712"/>
      <c r="D71" s="366" t="s">
        <v>206</v>
      </c>
      <c r="E71" s="367"/>
      <c r="F71" s="711"/>
      <c r="G71" s="711"/>
      <c r="H71" s="698"/>
      <c r="I71" s="698"/>
      <c r="J71" s="699"/>
      <c r="K71" s="389"/>
      <c r="L71" s="390"/>
      <c r="M71" s="393" t="s">
        <v>76</v>
      </c>
      <c r="N71" s="394"/>
      <c r="O71" s="68"/>
      <c r="P71" s="52"/>
      <c r="S71" s="55"/>
      <c r="T71" s="55"/>
      <c r="U71" s="55"/>
      <c r="V71" s="55"/>
      <c r="W71" s="55"/>
      <c r="X71" s="55"/>
    </row>
    <row r="72" spans="1:24" s="54" customFormat="1" ht="12" customHeight="1" x14ac:dyDescent="0.25">
      <c r="A72" s="51"/>
      <c r="B72" s="700"/>
      <c r="C72" s="700"/>
      <c r="D72" s="368"/>
      <c r="E72" s="365"/>
      <c r="F72" s="711"/>
      <c r="G72" s="711"/>
      <c r="H72" s="698"/>
      <c r="I72" s="698"/>
      <c r="J72" s="699"/>
      <c r="K72" s="391"/>
      <c r="L72" s="392"/>
      <c r="M72" s="395"/>
      <c r="N72" s="396"/>
      <c r="O72" s="68"/>
      <c r="P72" s="52"/>
      <c r="S72" s="55"/>
      <c r="T72" s="55"/>
      <c r="U72" s="55"/>
      <c r="V72" s="55"/>
      <c r="W72" s="55"/>
      <c r="X72" s="55"/>
    </row>
    <row r="73" spans="1:24" s="54" customFormat="1" ht="12" customHeight="1" x14ac:dyDescent="0.2">
      <c r="A73" s="51"/>
      <c r="B73" s="700"/>
      <c r="C73" s="700"/>
      <c r="D73" s="56"/>
      <c r="E73" s="57"/>
      <c r="F73" s="701"/>
      <c r="G73" s="701"/>
      <c r="H73" s="698"/>
      <c r="I73" s="698"/>
      <c r="J73" s="699"/>
      <c r="K73" s="376" t="s">
        <v>1</v>
      </c>
      <c r="L73" s="377"/>
      <c r="M73" s="376" t="s">
        <v>31</v>
      </c>
      <c r="N73" s="377"/>
      <c r="O73" s="68"/>
      <c r="P73" s="52"/>
      <c r="S73" s="55"/>
      <c r="T73" s="55"/>
      <c r="U73" s="55"/>
      <c r="V73" s="55"/>
      <c r="W73" s="55"/>
      <c r="X73" s="55"/>
    </row>
    <row r="204" spans="1:9" s="3" customFormat="1" ht="12.5" hidden="1" x14ac:dyDescent="0.25">
      <c r="A204" s="60" t="s">
        <v>30</v>
      </c>
      <c r="B204" s="60" t="str">
        <f>IF($G$6="МУЖЧИНЫ И ЖЕНЩИНЫ","МУЖЧИНЫ",IF($G$6="ДО 19 ЛЕТ","ЮНИОРЫ","ЮНОШИ"))</f>
        <v>ЮНОШИ</v>
      </c>
      <c r="C204" s="1" t="s">
        <v>22</v>
      </c>
      <c r="D204" s="1" t="s">
        <v>16</v>
      </c>
      <c r="E204" s="4"/>
      <c r="F204" s="4"/>
      <c r="G204" s="6"/>
      <c r="H204" s="4"/>
      <c r="I204" s="4"/>
    </row>
    <row r="205" spans="1:9" s="3" customFormat="1" ht="12.5" hidden="1" x14ac:dyDescent="0.25">
      <c r="A205" s="60" t="s">
        <v>20</v>
      </c>
      <c r="B205" s="60" t="str">
        <f>IF($G$6="МУЖЧИНЫ И ЖЕНЩИНЫ","ЖЕНЩИНЫ",IF($G$6="ДО 19 ЛЕТ","ЮНИОРКИ","ДЕВУШКИ"))</f>
        <v>ДЕВУШКИ</v>
      </c>
      <c r="C205" s="1" t="s">
        <v>21</v>
      </c>
      <c r="D205" s="1" t="s">
        <v>25</v>
      </c>
      <c r="E205" s="4"/>
      <c r="F205" s="4"/>
      <c r="G205" s="6"/>
      <c r="H205" s="4"/>
      <c r="I205" s="4"/>
    </row>
    <row r="206" spans="1:9" s="3" customFormat="1" ht="12.5" hidden="1" x14ac:dyDescent="0.25">
      <c r="A206" s="60" t="s">
        <v>18</v>
      </c>
      <c r="B206" s="60" t="str">
        <f>IF($G$6="МУЖЧИНЫ И ЖЕНЩИНЫ","МУЖЧИНЫ И ЖЕНЩИНЫ",IF($G$6="ДО 19 ЛЕТ","ЮНИОРЫ И ЮНИОРКИ","ЮНОШИ И ДЕВУШКИ"))</f>
        <v>ЮНОШИ И ДЕВУШКИ</v>
      </c>
      <c r="C206" s="1" t="s">
        <v>19</v>
      </c>
      <c r="D206" s="1" t="s">
        <v>26</v>
      </c>
      <c r="E206" s="4"/>
      <c r="F206" s="4"/>
      <c r="G206" s="6"/>
      <c r="H206" s="4"/>
      <c r="I206" s="4"/>
    </row>
    <row r="207" spans="1:9" s="3" customFormat="1" ht="12.5" hidden="1" x14ac:dyDescent="0.25">
      <c r="A207" s="60" t="s">
        <v>15</v>
      </c>
      <c r="B207" s="60"/>
      <c r="C207" s="1" t="s">
        <v>17</v>
      </c>
      <c r="D207" s="1" t="s">
        <v>27</v>
      </c>
      <c r="E207" s="4"/>
      <c r="F207" s="4"/>
      <c r="G207" s="6"/>
      <c r="H207" s="4"/>
      <c r="I207" s="4"/>
    </row>
    <row r="208" spans="1:9" s="3" customFormat="1" ht="12.5" hidden="1" x14ac:dyDescent="0.25">
      <c r="A208" s="60" t="s">
        <v>14</v>
      </c>
      <c r="B208" s="60"/>
      <c r="C208" s="1" t="s">
        <v>23</v>
      </c>
      <c r="D208" s="1" t="s">
        <v>28</v>
      </c>
      <c r="E208" s="4"/>
      <c r="F208" s="4"/>
      <c r="G208" s="6"/>
      <c r="H208" s="4"/>
      <c r="I208" s="4"/>
    </row>
    <row r="209" spans="1:9" s="3" customFormat="1" ht="12.5" hidden="1" x14ac:dyDescent="0.25">
      <c r="A209" s="60" t="s">
        <v>29</v>
      </c>
      <c r="B209" s="60"/>
      <c r="C209" s="1" t="s">
        <v>24</v>
      </c>
      <c r="D209" s="1"/>
      <c r="E209" s="4"/>
      <c r="F209" s="4"/>
      <c r="G209" s="6"/>
      <c r="H209" s="4"/>
      <c r="I209" s="4"/>
    </row>
    <row r="210" spans="1:9" s="3" customFormat="1" ht="12.5" hidden="1" x14ac:dyDescent="0.25">
      <c r="A210" s="60"/>
      <c r="B210" s="60"/>
      <c r="C210" s="1" t="s">
        <v>45</v>
      </c>
      <c r="D210" s="1"/>
      <c r="E210" s="4"/>
      <c r="F210" s="4"/>
      <c r="G210" s="6"/>
      <c r="H210" s="4"/>
      <c r="I210" s="4"/>
    </row>
  </sheetData>
  <mergeCells count="135">
    <mergeCell ref="A6:D6"/>
    <mergeCell ref="E6:F6"/>
    <mergeCell ref="G6:I6"/>
    <mergeCell ref="J6:L6"/>
    <mergeCell ref="A8:N8"/>
    <mergeCell ref="A9:N9"/>
    <mergeCell ref="A1:N1"/>
    <mergeCell ref="A2:N2"/>
    <mergeCell ref="A3:N3"/>
    <mergeCell ref="C4:J4"/>
    <mergeCell ref="A5:D5"/>
    <mergeCell ref="E5:F5"/>
    <mergeCell ref="G5:I5"/>
    <mergeCell ref="J5:L5"/>
    <mergeCell ref="A13:A14"/>
    <mergeCell ref="B13:B14"/>
    <mergeCell ref="C13:C14"/>
    <mergeCell ref="H13:H14"/>
    <mergeCell ref="K13:K14"/>
    <mergeCell ref="N13:N14"/>
    <mergeCell ref="A11:A12"/>
    <mergeCell ref="B11:B12"/>
    <mergeCell ref="C11:C12"/>
    <mergeCell ref="G11:G12"/>
    <mergeCell ref="K11:K12"/>
    <mergeCell ref="N11:N12"/>
    <mergeCell ref="A17:A18"/>
    <mergeCell ref="B17:B18"/>
    <mergeCell ref="C17:C18"/>
    <mergeCell ref="K17:K18"/>
    <mergeCell ref="N17:N18"/>
    <mergeCell ref="A15:A16"/>
    <mergeCell ref="B15:B16"/>
    <mergeCell ref="C15:C16"/>
    <mergeCell ref="I15:I16"/>
    <mergeCell ref="K15:K16"/>
    <mergeCell ref="N15:N16"/>
    <mergeCell ref="A26:A27"/>
    <mergeCell ref="B26:B27"/>
    <mergeCell ref="C26:C27"/>
    <mergeCell ref="H26:H27"/>
    <mergeCell ref="K26:K27"/>
    <mergeCell ref="N26:N27"/>
    <mergeCell ref="A22:N22"/>
    <mergeCell ref="A24:A25"/>
    <mergeCell ref="B24:B25"/>
    <mergeCell ref="C24:C25"/>
    <mergeCell ref="G24:G25"/>
    <mergeCell ref="K24:K25"/>
    <mergeCell ref="N24:N25"/>
    <mergeCell ref="A30:A31"/>
    <mergeCell ref="B30:B31"/>
    <mergeCell ref="C30:C31"/>
    <mergeCell ref="K30:K31"/>
    <mergeCell ref="N30:N31"/>
    <mergeCell ref="A28:A29"/>
    <mergeCell ref="B28:B29"/>
    <mergeCell ref="C28:C29"/>
    <mergeCell ref="I28:I29"/>
    <mergeCell ref="K28:K29"/>
    <mergeCell ref="N28:N29"/>
    <mergeCell ref="J30:J31"/>
    <mergeCell ref="E41:G41"/>
    <mergeCell ref="B42:D42"/>
    <mergeCell ref="E42:G42"/>
    <mergeCell ref="B43:D43"/>
    <mergeCell ref="C44:D44"/>
    <mergeCell ref="H44:J44"/>
    <mergeCell ref="A35:N35"/>
    <mergeCell ref="A36:N36"/>
    <mergeCell ref="A37:M37"/>
    <mergeCell ref="B38:D38"/>
    <mergeCell ref="B39:D39"/>
    <mergeCell ref="E40:G40"/>
    <mergeCell ref="K59:L60"/>
    <mergeCell ref="E60:G60"/>
    <mergeCell ref="E49:G49"/>
    <mergeCell ref="B50:D50"/>
    <mergeCell ref="E50:G50"/>
    <mergeCell ref="B51:D51"/>
    <mergeCell ref="B54:D54"/>
    <mergeCell ref="B55:D55"/>
    <mergeCell ref="H45:J45"/>
    <mergeCell ref="K45:L46"/>
    <mergeCell ref="B46:D46"/>
    <mergeCell ref="H46:J46"/>
    <mergeCell ref="B47:D47"/>
    <mergeCell ref="E48:G48"/>
    <mergeCell ref="E61:G61"/>
    <mergeCell ref="B62:D62"/>
    <mergeCell ref="E62:G62"/>
    <mergeCell ref="B65:C65"/>
    <mergeCell ref="F65:G65"/>
    <mergeCell ref="H65:J65"/>
    <mergeCell ref="E56:G56"/>
    <mergeCell ref="E57:G57"/>
    <mergeCell ref="C58:D58"/>
    <mergeCell ref="H58:J58"/>
    <mergeCell ref="H59:J59"/>
    <mergeCell ref="K65:N65"/>
    <mergeCell ref="B66:C66"/>
    <mergeCell ref="F66:G66"/>
    <mergeCell ref="H66:J66"/>
    <mergeCell ref="K66:N66"/>
    <mergeCell ref="B67:C67"/>
    <mergeCell ref="F67:G67"/>
    <mergeCell ref="H67:J67"/>
    <mergeCell ref="K67:N67"/>
    <mergeCell ref="B68:C68"/>
    <mergeCell ref="F68:G68"/>
    <mergeCell ref="H68:J68"/>
    <mergeCell ref="K68:L68"/>
    <mergeCell ref="M68:N68"/>
    <mergeCell ref="B69:C69"/>
    <mergeCell ref="F69:G69"/>
    <mergeCell ref="H69:J69"/>
    <mergeCell ref="K69:L69"/>
    <mergeCell ref="M69:N69"/>
    <mergeCell ref="M73:N73"/>
    <mergeCell ref="F72:G72"/>
    <mergeCell ref="H72:J72"/>
    <mergeCell ref="B73:C73"/>
    <mergeCell ref="F73:G73"/>
    <mergeCell ref="H73:J73"/>
    <mergeCell ref="K73:L73"/>
    <mergeCell ref="B70:C70"/>
    <mergeCell ref="F70:G70"/>
    <mergeCell ref="H70:J70"/>
    <mergeCell ref="K70:N70"/>
    <mergeCell ref="B71:C71"/>
    <mergeCell ref="F71:G71"/>
    <mergeCell ref="H71:J71"/>
    <mergeCell ref="K71:L72"/>
    <mergeCell ref="M71:N72"/>
    <mergeCell ref="B72:C72"/>
  </mergeCells>
  <dataValidations count="4">
    <dataValidation type="list" allowBlank="1" showInputMessage="1" showErrorMessage="1" sqref="G6:I6 JC6:JE6 SY6:TA6 ACU6:ACW6 AMQ6:AMS6 AWM6:AWO6 BGI6:BGK6 BQE6:BQG6 CAA6:CAC6 CJW6:CJY6 CTS6:CTU6 DDO6:DDQ6 DNK6:DNM6 DXG6:DXI6 EHC6:EHE6 EQY6:ERA6 FAU6:FAW6 FKQ6:FKS6 FUM6:FUO6 GEI6:GEK6 GOE6:GOG6 GYA6:GYC6 HHW6:HHY6 HRS6:HRU6 IBO6:IBQ6 ILK6:ILM6 IVG6:IVI6 JFC6:JFE6 JOY6:JPA6 JYU6:JYW6 KIQ6:KIS6 KSM6:KSO6 LCI6:LCK6 LME6:LMG6 LWA6:LWC6 MFW6:MFY6 MPS6:MPU6 MZO6:MZQ6 NJK6:NJM6 NTG6:NTI6 ODC6:ODE6 OMY6:ONA6 OWU6:OWW6 PGQ6:PGS6 PQM6:PQO6 QAI6:QAK6 QKE6:QKG6 QUA6:QUC6 RDW6:RDY6 RNS6:RNU6 RXO6:RXQ6 SHK6:SHM6 SRG6:SRI6 TBC6:TBE6 TKY6:TLA6 TUU6:TUW6 UEQ6:UES6 UOM6:UOO6 UYI6:UYK6 VIE6:VIG6 VSA6:VSC6 WBW6:WBY6 WLS6:WLU6 WVO6:WVQ6 G65542:I65542 JC65542:JE65542 SY65542:TA65542 ACU65542:ACW65542 AMQ65542:AMS65542 AWM65542:AWO65542 BGI65542:BGK65542 BQE65542:BQG65542 CAA65542:CAC65542 CJW65542:CJY65542 CTS65542:CTU65542 DDO65542:DDQ65542 DNK65542:DNM65542 DXG65542:DXI65542 EHC65542:EHE65542 EQY65542:ERA65542 FAU65542:FAW65542 FKQ65542:FKS65542 FUM65542:FUO65542 GEI65542:GEK65542 GOE65542:GOG65542 GYA65542:GYC65542 HHW65542:HHY65542 HRS65542:HRU65542 IBO65542:IBQ65542 ILK65542:ILM65542 IVG65542:IVI65542 JFC65542:JFE65542 JOY65542:JPA65542 JYU65542:JYW65542 KIQ65542:KIS65542 KSM65542:KSO65542 LCI65542:LCK65542 LME65542:LMG65542 LWA65542:LWC65542 MFW65542:MFY65542 MPS65542:MPU65542 MZO65542:MZQ65542 NJK65542:NJM65542 NTG65542:NTI65542 ODC65542:ODE65542 OMY65542:ONA65542 OWU65542:OWW65542 PGQ65542:PGS65542 PQM65542:PQO65542 QAI65542:QAK65542 QKE65542:QKG65542 QUA65542:QUC65542 RDW65542:RDY65542 RNS65542:RNU65542 RXO65542:RXQ65542 SHK65542:SHM65542 SRG65542:SRI65542 TBC65542:TBE65542 TKY65542:TLA65542 TUU65542:TUW65542 UEQ65542:UES65542 UOM65542:UOO65542 UYI65542:UYK65542 VIE65542:VIG65542 VSA65542:VSC65542 WBW65542:WBY65542 WLS65542:WLU65542 WVO65542:WVQ65542 G131078:I131078 JC131078:JE131078 SY131078:TA131078 ACU131078:ACW131078 AMQ131078:AMS131078 AWM131078:AWO131078 BGI131078:BGK131078 BQE131078:BQG131078 CAA131078:CAC131078 CJW131078:CJY131078 CTS131078:CTU131078 DDO131078:DDQ131078 DNK131078:DNM131078 DXG131078:DXI131078 EHC131078:EHE131078 EQY131078:ERA131078 FAU131078:FAW131078 FKQ131078:FKS131078 FUM131078:FUO131078 GEI131078:GEK131078 GOE131078:GOG131078 GYA131078:GYC131078 HHW131078:HHY131078 HRS131078:HRU131078 IBO131078:IBQ131078 ILK131078:ILM131078 IVG131078:IVI131078 JFC131078:JFE131078 JOY131078:JPA131078 JYU131078:JYW131078 KIQ131078:KIS131078 KSM131078:KSO131078 LCI131078:LCK131078 LME131078:LMG131078 LWA131078:LWC131078 MFW131078:MFY131078 MPS131078:MPU131078 MZO131078:MZQ131078 NJK131078:NJM131078 NTG131078:NTI131078 ODC131078:ODE131078 OMY131078:ONA131078 OWU131078:OWW131078 PGQ131078:PGS131078 PQM131078:PQO131078 QAI131078:QAK131078 QKE131078:QKG131078 QUA131078:QUC131078 RDW131078:RDY131078 RNS131078:RNU131078 RXO131078:RXQ131078 SHK131078:SHM131078 SRG131078:SRI131078 TBC131078:TBE131078 TKY131078:TLA131078 TUU131078:TUW131078 UEQ131078:UES131078 UOM131078:UOO131078 UYI131078:UYK131078 VIE131078:VIG131078 VSA131078:VSC131078 WBW131078:WBY131078 WLS131078:WLU131078 WVO131078:WVQ131078 G196614:I196614 JC196614:JE196614 SY196614:TA196614 ACU196614:ACW196614 AMQ196614:AMS196614 AWM196614:AWO196614 BGI196614:BGK196614 BQE196614:BQG196614 CAA196614:CAC196614 CJW196614:CJY196614 CTS196614:CTU196614 DDO196614:DDQ196614 DNK196614:DNM196614 DXG196614:DXI196614 EHC196614:EHE196614 EQY196614:ERA196614 FAU196614:FAW196614 FKQ196614:FKS196614 FUM196614:FUO196614 GEI196614:GEK196614 GOE196614:GOG196614 GYA196614:GYC196614 HHW196614:HHY196614 HRS196614:HRU196614 IBO196614:IBQ196614 ILK196614:ILM196614 IVG196614:IVI196614 JFC196614:JFE196614 JOY196614:JPA196614 JYU196614:JYW196614 KIQ196614:KIS196614 KSM196614:KSO196614 LCI196614:LCK196614 LME196614:LMG196614 LWA196614:LWC196614 MFW196614:MFY196614 MPS196614:MPU196614 MZO196614:MZQ196614 NJK196614:NJM196614 NTG196614:NTI196614 ODC196614:ODE196614 OMY196614:ONA196614 OWU196614:OWW196614 PGQ196614:PGS196614 PQM196614:PQO196614 QAI196614:QAK196614 QKE196614:QKG196614 QUA196614:QUC196614 RDW196614:RDY196614 RNS196614:RNU196614 RXO196614:RXQ196614 SHK196614:SHM196614 SRG196614:SRI196614 TBC196614:TBE196614 TKY196614:TLA196614 TUU196614:TUW196614 UEQ196614:UES196614 UOM196614:UOO196614 UYI196614:UYK196614 VIE196614:VIG196614 VSA196614:VSC196614 WBW196614:WBY196614 WLS196614:WLU196614 WVO196614:WVQ196614 G262150:I262150 JC262150:JE262150 SY262150:TA262150 ACU262150:ACW262150 AMQ262150:AMS262150 AWM262150:AWO262150 BGI262150:BGK262150 BQE262150:BQG262150 CAA262150:CAC262150 CJW262150:CJY262150 CTS262150:CTU262150 DDO262150:DDQ262150 DNK262150:DNM262150 DXG262150:DXI262150 EHC262150:EHE262150 EQY262150:ERA262150 FAU262150:FAW262150 FKQ262150:FKS262150 FUM262150:FUO262150 GEI262150:GEK262150 GOE262150:GOG262150 GYA262150:GYC262150 HHW262150:HHY262150 HRS262150:HRU262150 IBO262150:IBQ262150 ILK262150:ILM262150 IVG262150:IVI262150 JFC262150:JFE262150 JOY262150:JPA262150 JYU262150:JYW262150 KIQ262150:KIS262150 KSM262150:KSO262150 LCI262150:LCK262150 LME262150:LMG262150 LWA262150:LWC262150 MFW262150:MFY262150 MPS262150:MPU262150 MZO262150:MZQ262150 NJK262150:NJM262150 NTG262150:NTI262150 ODC262150:ODE262150 OMY262150:ONA262150 OWU262150:OWW262150 PGQ262150:PGS262150 PQM262150:PQO262150 QAI262150:QAK262150 QKE262150:QKG262150 QUA262150:QUC262150 RDW262150:RDY262150 RNS262150:RNU262150 RXO262150:RXQ262150 SHK262150:SHM262150 SRG262150:SRI262150 TBC262150:TBE262150 TKY262150:TLA262150 TUU262150:TUW262150 UEQ262150:UES262150 UOM262150:UOO262150 UYI262150:UYK262150 VIE262150:VIG262150 VSA262150:VSC262150 WBW262150:WBY262150 WLS262150:WLU262150 WVO262150:WVQ262150 G327686:I327686 JC327686:JE327686 SY327686:TA327686 ACU327686:ACW327686 AMQ327686:AMS327686 AWM327686:AWO327686 BGI327686:BGK327686 BQE327686:BQG327686 CAA327686:CAC327686 CJW327686:CJY327686 CTS327686:CTU327686 DDO327686:DDQ327686 DNK327686:DNM327686 DXG327686:DXI327686 EHC327686:EHE327686 EQY327686:ERA327686 FAU327686:FAW327686 FKQ327686:FKS327686 FUM327686:FUO327686 GEI327686:GEK327686 GOE327686:GOG327686 GYA327686:GYC327686 HHW327686:HHY327686 HRS327686:HRU327686 IBO327686:IBQ327686 ILK327686:ILM327686 IVG327686:IVI327686 JFC327686:JFE327686 JOY327686:JPA327686 JYU327686:JYW327686 KIQ327686:KIS327686 KSM327686:KSO327686 LCI327686:LCK327686 LME327686:LMG327686 LWA327686:LWC327686 MFW327686:MFY327686 MPS327686:MPU327686 MZO327686:MZQ327686 NJK327686:NJM327686 NTG327686:NTI327686 ODC327686:ODE327686 OMY327686:ONA327686 OWU327686:OWW327686 PGQ327686:PGS327686 PQM327686:PQO327686 QAI327686:QAK327686 QKE327686:QKG327686 QUA327686:QUC327686 RDW327686:RDY327686 RNS327686:RNU327686 RXO327686:RXQ327686 SHK327686:SHM327686 SRG327686:SRI327686 TBC327686:TBE327686 TKY327686:TLA327686 TUU327686:TUW327686 UEQ327686:UES327686 UOM327686:UOO327686 UYI327686:UYK327686 VIE327686:VIG327686 VSA327686:VSC327686 WBW327686:WBY327686 WLS327686:WLU327686 WVO327686:WVQ327686 G393222:I393222 JC393222:JE393222 SY393222:TA393222 ACU393222:ACW393222 AMQ393222:AMS393222 AWM393222:AWO393222 BGI393222:BGK393222 BQE393222:BQG393222 CAA393222:CAC393222 CJW393222:CJY393222 CTS393222:CTU393222 DDO393222:DDQ393222 DNK393222:DNM393222 DXG393222:DXI393222 EHC393222:EHE393222 EQY393222:ERA393222 FAU393222:FAW393222 FKQ393222:FKS393222 FUM393222:FUO393222 GEI393222:GEK393222 GOE393222:GOG393222 GYA393222:GYC393222 HHW393222:HHY393222 HRS393222:HRU393222 IBO393222:IBQ393222 ILK393222:ILM393222 IVG393222:IVI393222 JFC393222:JFE393222 JOY393222:JPA393222 JYU393222:JYW393222 KIQ393222:KIS393222 KSM393222:KSO393222 LCI393222:LCK393222 LME393222:LMG393222 LWA393222:LWC393222 MFW393222:MFY393222 MPS393222:MPU393222 MZO393222:MZQ393222 NJK393222:NJM393222 NTG393222:NTI393222 ODC393222:ODE393222 OMY393222:ONA393222 OWU393222:OWW393222 PGQ393222:PGS393222 PQM393222:PQO393222 QAI393222:QAK393222 QKE393222:QKG393222 QUA393222:QUC393222 RDW393222:RDY393222 RNS393222:RNU393222 RXO393222:RXQ393222 SHK393222:SHM393222 SRG393222:SRI393222 TBC393222:TBE393222 TKY393222:TLA393222 TUU393222:TUW393222 UEQ393222:UES393222 UOM393222:UOO393222 UYI393222:UYK393222 VIE393222:VIG393222 VSA393222:VSC393222 WBW393222:WBY393222 WLS393222:WLU393222 WVO393222:WVQ393222 G458758:I458758 JC458758:JE458758 SY458758:TA458758 ACU458758:ACW458758 AMQ458758:AMS458758 AWM458758:AWO458758 BGI458758:BGK458758 BQE458758:BQG458758 CAA458758:CAC458758 CJW458758:CJY458758 CTS458758:CTU458758 DDO458758:DDQ458758 DNK458758:DNM458758 DXG458758:DXI458758 EHC458758:EHE458758 EQY458758:ERA458758 FAU458758:FAW458758 FKQ458758:FKS458758 FUM458758:FUO458758 GEI458758:GEK458758 GOE458758:GOG458758 GYA458758:GYC458758 HHW458758:HHY458758 HRS458758:HRU458758 IBO458758:IBQ458758 ILK458758:ILM458758 IVG458758:IVI458758 JFC458758:JFE458758 JOY458758:JPA458758 JYU458758:JYW458758 KIQ458758:KIS458758 KSM458758:KSO458758 LCI458758:LCK458758 LME458758:LMG458758 LWA458758:LWC458758 MFW458758:MFY458758 MPS458758:MPU458758 MZO458758:MZQ458758 NJK458758:NJM458758 NTG458758:NTI458758 ODC458758:ODE458758 OMY458758:ONA458758 OWU458758:OWW458758 PGQ458758:PGS458758 PQM458758:PQO458758 QAI458758:QAK458758 QKE458758:QKG458758 QUA458758:QUC458758 RDW458758:RDY458758 RNS458758:RNU458758 RXO458758:RXQ458758 SHK458758:SHM458758 SRG458758:SRI458758 TBC458758:TBE458758 TKY458758:TLA458758 TUU458758:TUW458758 UEQ458758:UES458758 UOM458758:UOO458758 UYI458758:UYK458758 VIE458758:VIG458758 VSA458758:VSC458758 WBW458758:WBY458758 WLS458758:WLU458758 WVO458758:WVQ458758 G524294:I524294 JC524294:JE524294 SY524294:TA524294 ACU524294:ACW524294 AMQ524294:AMS524294 AWM524294:AWO524294 BGI524294:BGK524294 BQE524294:BQG524294 CAA524294:CAC524294 CJW524294:CJY524294 CTS524294:CTU524294 DDO524294:DDQ524294 DNK524294:DNM524294 DXG524294:DXI524294 EHC524294:EHE524294 EQY524294:ERA524294 FAU524294:FAW524294 FKQ524294:FKS524294 FUM524294:FUO524294 GEI524294:GEK524294 GOE524294:GOG524294 GYA524294:GYC524294 HHW524294:HHY524294 HRS524294:HRU524294 IBO524294:IBQ524294 ILK524294:ILM524294 IVG524294:IVI524294 JFC524294:JFE524294 JOY524294:JPA524294 JYU524294:JYW524294 KIQ524294:KIS524294 KSM524294:KSO524294 LCI524294:LCK524294 LME524294:LMG524294 LWA524294:LWC524294 MFW524294:MFY524294 MPS524294:MPU524294 MZO524294:MZQ524294 NJK524294:NJM524294 NTG524294:NTI524294 ODC524294:ODE524294 OMY524294:ONA524294 OWU524294:OWW524294 PGQ524294:PGS524294 PQM524294:PQO524294 QAI524294:QAK524294 QKE524294:QKG524294 QUA524294:QUC524294 RDW524294:RDY524294 RNS524294:RNU524294 RXO524294:RXQ524294 SHK524294:SHM524294 SRG524294:SRI524294 TBC524294:TBE524294 TKY524294:TLA524294 TUU524294:TUW524294 UEQ524294:UES524294 UOM524294:UOO524294 UYI524294:UYK524294 VIE524294:VIG524294 VSA524294:VSC524294 WBW524294:WBY524294 WLS524294:WLU524294 WVO524294:WVQ524294 G589830:I589830 JC589830:JE589830 SY589830:TA589830 ACU589830:ACW589830 AMQ589830:AMS589830 AWM589830:AWO589830 BGI589830:BGK589830 BQE589830:BQG589830 CAA589830:CAC589830 CJW589830:CJY589830 CTS589830:CTU589830 DDO589830:DDQ589830 DNK589830:DNM589830 DXG589830:DXI589830 EHC589830:EHE589830 EQY589830:ERA589830 FAU589830:FAW589830 FKQ589830:FKS589830 FUM589830:FUO589830 GEI589830:GEK589830 GOE589830:GOG589830 GYA589830:GYC589830 HHW589830:HHY589830 HRS589830:HRU589830 IBO589830:IBQ589830 ILK589830:ILM589830 IVG589830:IVI589830 JFC589830:JFE589830 JOY589830:JPA589830 JYU589830:JYW589830 KIQ589830:KIS589830 KSM589830:KSO589830 LCI589830:LCK589830 LME589830:LMG589830 LWA589830:LWC589830 MFW589830:MFY589830 MPS589830:MPU589830 MZO589830:MZQ589830 NJK589830:NJM589830 NTG589830:NTI589830 ODC589830:ODE589830 OMY589830:ONA589830 OWU589830:OWW589830 PGQ589830:PGS589830 PQM589830:PQO589830 QAI589830:QAK589830 QKE589830:QKG589830 QUA589830:QUC589830 RDW589830:RDY589830 RNS589830:RNU589830 RXO589830:RXQ589830 SHK589830:SHM589830 SRG589830:SRI589830 TBC589830:TBE589830 TKY589830:TLA589830 TUU589830:TUW589830 UEQ589830:UES589830 UOM589830:UOO589830 UYI589830:UYK589830 VIE589830:VIG589830 VSA589830:VSC589830 WBW589830:WBY589830 WLS589830:WLU589830 WVO589830:WVQ589830 G655366:I655366 JC655366:JE655366 SY655366:TA655366 ACU655366:ACW655366 AMQ655366:AMS655366 AWM655366:AWO655366 BGI655366:BGK655366 BQE655366:BQG655366 CAA655366:CAC655366 CJW655366:CJY655366 CTS655366:CTU655366 DDO655366:DDQ655366 DNK655366:DNM655366 DXG655366:DXI655366 EHC655366:EHE655366 EQY655366:ERA655366 FAU655366:FAW655366 FKQ655366:FKS655366 FUM655366:FUO655366 GEI655366:GEK655366 GOE655366:GOG655366 GYA655366:GYC655366 HHW655366:HHY655366 HRS655366:HRU655366 IBO655366:IBQ655366 ILK655366:ILM655366 IVG655366:IVI655366 JFC655366:JFE655366 JOY655366:JPA655366 JYU655366:JYW655366 KIQ655366:KIS655366 KSM655366:KSO655366 LCI655366:LCK655366 LME655366:LMG655366 LWA655366:LWC655366 MFW655366:MFY655366 MPS655366:MPU655366 MZO655366:MZQ655366 NJK655366:NJM655366 NTG655366:NTI655366 ODC655366:ODE655366 OMY655366:ONA655366 OWU655366:OWW655366 PGQ655366:PGS655366 PQM655366:PQO655366 QAI655366:QAK655366 QKE655366:QKG655366 QUA655366:QUC655366 RDW655366:RDY655366 RNS655366:RNU655366 RXO655366:RXQ655366 SHK655366:SHM655366 SRG655366:SRI655366 TBC655366:TBE655366 TKY655366:TLA655366 TUU655366:TUW655366 UEQ655366:UES655366 UOM655366:UOO655366 UYI655366:UYK655366 VIE655366:VIG655366 VSA655366:VSC655366 WBW655366:WBY655366 WLS655366:WLU655366 WVO655366:WVQ655366 G720902:I720902 JC720902:JE720902 SY720902:TA720902 ACU720902:ACW720902 AMQ720902:AMS720902 AWM720902:AWO720902 BGI720902:BGK720902 BQE720902:BQG720902 CAA720902:CAC720902 CJW720902:CJY720902 CTS720902:CTU720902 DDO720902:DDQ720902 DNK720902:DNM720902 DXG720902:DXI720902 EHC720902:EHE720902 EQY720902:ERA720902 FAU720902:FAW720902 FKQ720902:FKS720902 FUM720902:FUO720902 GEI720902:GEK720902 GOE720902:GOG720902 GYA720902:GYC720902 HHW720902:HHY720902 HRS720902:HRU720902 IBO720902:IBQ720902 ILK720902:ILM720902 IVG720902:IVI720902 JFC720902:JFE720902 JOY720902:JPA720902 JYU720902:JYW720902 KIQ720902:KIS720902 KSM720902:KSO720902 LCI720902:LCK720902 LME720902:LMG720902 LWA720902:LWC720902 MFW720902:MFY720902 MPS720902:MPU720902 MZO720902:MZQ720902 NJK720902:NJM720902 NTG720902:NTI720902 ODC720902:ODE720902 OMY720902:ONA720902 OWU720902:OWW720902 PGQ720902:PGS720902 PQM720902:PQO720902 QAI720902:QAK720902 QKE720902:QKG720902 QUA720902:QUC720902 RDW720902:RDY720902 RNS720902:RNU720902 RXO720902:RXQ720902 SHK720902:SHM720902 SRG720902:SRI720902 TBC720902:TBE720902 TKY720902:TLA720902 TUU720902:TUW720902 UEQ720902:UES720902 UOM720902:UOO720902 UYI720902:UYK720902 VIE720902:VIG720902 VSA720902:VSC720902 WBW720902:WBY720902 WLS720902:WLU720902 WVO720902:WVQ720902 G786438:I786438 JC786438:JE786438 SY786438:TA786438 ACU786438:ACW786438 AMQ786438:AMS786438 AWM786438:AWO786438 BGI786438:BGK786438 BQE786438:BQG786438 CAA786438:CAC786438 CJW786438:CJY786438 CTS786438:CTU786438 DDO786438:DDQ786438 DNK786438:DNM786438 DXG786438:DXI786438 EHC786438:EHE786438 EQY786438:ERA786438 FAU786438:FAW786438 FKQ786438:FKS786438 FUM786438:FUO786438 GEI786438:GEK786438 GOE786438:GOG786438 GYA786438:GYC786438 HHW786438:HHY786438 HRS786438:HRU786438 IBO786438:IBQ786438 ILK786438:ILM786438 IVG786438:IVI786438 JFC786438:JFE786438 JOY786438:JPA786438 JYU786438:JYW786438 KIQ786438:KIS786438 KSM786438:KSO786438 LCI786438:LCK786438 LME786438:LMG786438 LWA786438:LWC786438 MFW786438:MFY786438 MPS786438:MPU786438 MZO786438:MZQ786438 NJK786438:NJM786438 NTG786438:NTI786438 ODC786438:ODE786438 OMY786438:ONA786438 OWU786438:OWW786438 PGQ786438:PGS786438 PQM786438:PQO786438 QAI786438:QAK786438 QKE786438:QKG786438 QUA786438:QUC786438 RDW786438:RDY786438 RNS786438:RNU786438 RXO786438:RXQ786438 SHK786438:SHM786438 SRG786438:SRI786438 TBC786438:TBE786438 TKY786438:TLA786438 TUU786438:TUW786438 UEQ786438:UES786438 UOM786438:UOO786438 UYI786438:UYK786438 VIE786438:VIG786438 VSA786438:VSC786438 WBW786438:WBY786438 WLS786438:WLU786438 WVO786438:WVQ786438 G851974:I851974 JC851974:JE851974 SY851974:TA851974 ACU851974:ACW851974 AMQ851974:AMS851974 AWM851974:AWO851974 BGI851974:BGK851974 BQE851974:BQG851974 CAA851974:CAC851974 CJW851974:CJY851974 CTS851974:CTU851974 DDO851974:DDQ851974 DNK851974:DNM851974 DXG851974:DXI851974 EHC851974:EHE851974 EQY851974:ERA851974 FAU851974:FAW851974 FKQ851974:FKS851974 FUM851974:FUO851974 GEI851974:GEK851974 GOE851974:GOG851974 GYA851974:GYC851974 HHW851974:HHY851974 HRS851974:HRU851974 IBO851974:IBQ851974 ILK851974:ILM851974 IVG851974:IVI851974 JFC851974:JFE851974 JOY851974:JPA851974 JYU851974:JYW851974 KIQ851974:KIS851974 KSM851974:KSO851974 LCI851974:LCK851974 LME851974:LMG851974 LWA851974:LWC851974 MFW851974:MFY851974 MPS851974:MPU851974 MZO851974:MZQ851974 NJK851974:NJM851974 NTG851974:NTI851974 ODC851974:ODE851974 OMY851974:ONA851974 OWU851974:OWW851974 PGQ851974:PGS851974 PQM851974:PQO851974 QAI851974:QAK851974 QKE851974:QKG851974 QUA851974:QUC851974 RDW851974:RDY851974 RNS851974:RNU851974 RXO851974:RXQ851974 SHK851974:SHM851974 SRG851974:SRI851974 TBC851974:TBE851974 TKY851974:TLA851974 TUU851974:TUW851974 UEQ851974:UES851974 UOM851974:UOO851974 UYI851974:UYK851974 VIE851974:VIG851974 VSA851974:VSC851974 WBW851974:WBY851974 WLS851974:WLU851974 WVO851974:WVQ851974 G917510:I917510 JC917510:JE917510 SY917510:TA917510 ACU917510:ACW917510 AMQ917510:AMS917510 AWM917510:AWO917510 BGI917510:BGK917510 BQE917510:BQG917510 CAA917510:CAC917510 CJW917510:CJY917510 CTS917510:CTU917510 DDO917510:DDQ917510 DNK917510:DNM917510 DXG917510:DXI917510 EHC917510:EHE917510 EQY917510:ERA917510 FAU917510:FAW917510 FKQ917510:FKS917510 FUM917510:FUO917510 GEI917510:GEK917510 GOE917510:GOG917510 GYA917510:GYC917510 HHW917510:HHY917510 HRS917510:HRU917510 IBO917510:IBQ917510 ILK917510:ILM917510 IVG917510:IVI917510 JFC917510:JFE917510 JOY917510:JPA917510 JYU917510:JYW917510 KIQ917510:KIS917510 KSM917510:KSO917510 LCI917510:LCK917510 LME917510:LMG917510 LWA917510:LWC917510 MFW917510:MFY917510 MPS917510:MPU917510 MZO917510:MZQ917510 NJK917510:NJM917510 NTG917510:NTI917510 ODC917510:ODE917510 OMY917510:ONA917510 OWU917510:OWW917510 PGQ917510:PGS917510 PQM917510:PQO917510 QAI917510:QAK917510 QKE917510:QKG917510 QUA917510:QUC917510 RDW917510:RDY917510 RNS917510:RNU917510 RXO917510:RXQ917510 SHK917510:SHM917510 SRG917510:SRI917510 TBC917510:TBE917510 TKY917510:TLA917510 TUU917510:TUW917510 UEQ917510:UES917510 UOM917510:UOO917510 UYI917510:UYK917510 VIE917510:VIG917510 VSA917510:VSC917510 WBW917510:WBY917510 WLS917510:WLU917510 WVO917510:WVQ917510 G983046:I983046 JC983046:JE983046 SY983046:TA983046 ACU983046:ACW983046 AMQ983046:AMS983046 AWM983046:AWO983046 BGI983046:BGK983046 BQE983046:BQG983046 CAA983046:CAC983046 CJW983046:CJY983046 CTS983046:CTU983046 DDO983046:DDQ983046 DNK983046:DNM983046 DXG983046:DXI983046 EHC983046:EHE983046 EQY983046:ERA983046 FAU983046:FAW983046 FKQ983046:FKS983046 FUM983046:FUO983046 GEI983046:GEK983046 GOE983046:GOG983046 GYA983046:GYC983046 HHW983046:HHY983046 HRS983046:HRU983046 IBO983046:IBQ983046 ILK983046:ILM983046 IVG983046:IVI983046 JFC983046:JFE983046 JOY983046:JPA983046 JYU983046:JYW983046 KIQ983046:KIS983046 KSM983046:KSO983046 LCI983046:LCK983046 LME983046:LMG983046 LWA983046:LWC983046 MFW983046:MFY983046 MPS983046:MPU983046 MZO983046:MZQ983046 NJK983046:NJM983046 NTG983046:NTI983046 ODC983046:ODE983046 OMY983046:ONA983046 OWU983046:OWW983046 PGQ983046:PGS983046 PQM983046:PQO983046 QAI983046:QAK983046 QKE983046:QKG983046 QUA983046:QUC983046 RDW983046:RDY983046 RNS983046:RNU983046 RXO983046:RXQ983046 SHK983046:SHM983046 SRG983046:SRI983046 TBC983046:TBE983046 TKY983046:TLA983046 TUU983046:TUW983046 UEQ983046:UES983046 UOM983046:UOO983046 UYI983046:UYK983046 VIE983046:VIG983046 VSA983046:VSC983046 WBW983046:WBY983046 WLS983046:WLU983046 WVO983046:WVQ983046" xr:uid="{00000000-0002-0000-0700-000000000000}">
      <formula1>$A$204:$A$209</formula1>
    </dataValidation>
    <dataValidation type="list" allowBlank="1" showInputMessage="1" showErrorMessage="1" sqref="J6:L6 JF6:JH6 TB6:TD6 ACX6:ACZ6 AMT6:AMV6 AWP6:AWR6 BGL6:BGN6 BQH6:BQJ6 CAD6:CAF6 CJZ6:CKB6 CTV6:CTX6 DDR6:DDT6 DNN6:DNP6 DXJ6:DXL6 EHF6:EHH6 ERB6:ERD6 FAX6:FAZ6 FKT6:FKV6 FUP6:FUR6 GEL6:GEN6 GOH6:GOJ6 GYD6:GYF6 HHZ6:HIB6 HRV6:HRX6 IBR6:IBT6 ILN6:ILP6 IVJ6:IVL6 JFF6:JFH6 JPB6:JPD6 JYX6:JYZ6 KIT6:KIV6 KSP6:KSR6 LCL6:LCN6 LMH6:LMJ6 LWD6:LWF6 MFZ6:MGB6 MPV6:MPX6 MZR6:MZT6 NJN6:NJP6 NTJ6:NTL6 ODF6:ODH6 ONB6:OND6 OWX6:OWZ6 PGT6:PGV6 PQP6:PQR6 QAL6:QAN6 QKH6:QKJ6 QUD6:QUF6 RDZ6:REB6 RNV6:RNX6 RXR6:RXT6 SHN6:SHP6 SRJ6:SRL6 TBF6:TBH6 TLB6:TLD6 TUX6:TUZ6 UET6:UEV6 UOP6:UOR6 UYL6:UYN6 VIH6:VIJ6 VSD6:VSF6 WBZ6:WCB6 WLV6:WLX6 WVR6:WVT6 J65542:L65542 JF65542:JH65542 TB65542:TD65542 ACX65542:ACZ65542 AMT65542:AMV65542 AWP65542:AWR65542 BGL65542:BGN65542 BQH65542:BQJ65542 CAD65542:CAF65542 CJZ65542:CKB65542 CTV65542:CTX65542 DDR65542:DDT65542 DNN65542:DNP65542 DXJ65542:DXL65542 EHF65542:EHH65542 ERB65542:ERD65542 FAX65542:FAZ65542 FKT65542:FKV65542 FUP65542:FUR65542 GEL65542:GEN65542 GOH65542:GOJ65542 GYD65542:GYF65542 HHZ65542:HIB65542 HRV65542:HRX65542 IBR65542:IBT65542 ILN65542:ILP65542 IVJ65542:IVL65542 JFF65542:JFH65542 JPB65542:JPD65542 JYX65542:JYZ65542 KIT65542:KIV65542 KSP65542:KSR65542 LCL65542:LCN65542 LMH65542:LMJ65542 LWD65542:LWF65542 MFZ65542:MGB65542 MPV65542:MPX65542 MZR65542:MZT65542 NJN65542:NJP65542 NTJ65542:NTL65542 ODF65542:ODH65542 ONB65542:OND65542 OWX65542:OWZ65542 PGT65542:PGV65542 PQP65542:PQR65542 QAL65542:QAN65542 QKH65542:QKJ65542 QUD65542:QUF65542 RDZ65542:REB65542 RNV65542:RNX65542 RXR65542:RXT65542 SHN65542:SHP65542 SRJ65542:SRL65542 TBF65542:TBH65542 TLB65542:TLD65542 TUX65542:TUZ65542 UET65542:UEV65542 UOP65542:UOR65542 UYL65542:UYN65542 VIH65542:VIJ65542 VSD65542:VSF65542 WBZ65542:WCB65542 WLV65542:WLX65542 WVR65542:WVT65542 J131078:L131078 JF131078:JH131078 TB131078:TD131078 ACX131078:ACZ131078 AMT131078:AMV131078 AWP131078:AWR131078 BGL131078:BGN131078 BQH131078:BQJ131078 CAD131078:CAF131078 CJZ131078:CKB131078 CTV131078:CTX131078 DDR131078:DDT131078 DNN131078:DNP131078 DXJ131078:DXL131078 EHF131078:EHH131078 ERB131078:ERD131078 FAX131078:FAZ131078 FKT131078:FKV131078 FUP131078:FUR131078 GEL131078:GEN131078 GOH131078:GOJ131078 GYD131078:GYF131078 HHZ131078:HIB131078 HRV131078:HRX131078 IBR131078:IBT131078 ILN131078:ILP131078 IVJ131078:IVL131078 JFF131078:JFH131078 JPB131078:JPD131078 JYX131078:JYZ131078 KIT131078:KIV131078 KSP131078:KSR131078 LCL131078:LCN131078 LMH131078:LMJ131078 LWD131078:LWF131078 MFZ131078:MGB131078 MPV131078:MPX131078 MZR131078:MZT131078 NJN131078:NJP131078 NTJ131078:NTL131078 ODF131078:ODH131078 ONB131078:OND131078 OWX131078:OWZ131078 PGT131078:PGV131078 PQP131078:PQR131078 QAL131078:QAN131078 QKH131078:QKJ131078 QUD131078:QUF131078 RDZ131078:REB131078 RNV131078:RNX131078 RXR131078:RXT131078 SHN131078:SHP131078 SRJ131078:SRL131078 TBF131078:TBH131078 TLB131078:TLD131078 TUX131078:TUZ131078 UET131078:UEV131078 UOP131078:UOR131078 UYL131078:UYN131078 VIH131078:VIJ131078 VSD131078:VSF131078 WBZ131078:WCB131078 WLV131078:WLX131078 WVR131078:WVT131078 J196614:L196614 JF196614:JH196614 TB196614:TD196614 ACX196614:ACZ196614 AMT196614:AMV196614 AWP196614:AWR196614 BGL196614:BGN196614 BQH196614:BQJ196614 CAD196614:CAF196614 CJZ196614:CKB196614 CTV196614:CTX196614 DDR196614:DDT196614 DNN196614:DNP196614 DXJ196614:DXL196614 EHF196614:EHH196614 ERB196614:ERD196614 FAX196614:FAZ196614 FKT196614:FKV196614 FUP196614:FUR196614 GEL196614:GEN196614 GOH196614:GOJ196614 GYD196614:GYF196614 HHZ196614:HIB196614 HRV196614:HRX196614 IBR196614:IBT196614 ILN196614:ILP196614 IVJ196614:IVL196614 JFF196614:JFH196614 JPB196614:JPD196614 JYX196614:JYZ196614 KIT196614:KIV196614 KSP196614:KSR196614 LCL196614:LCN196614 LMH196614:LMJ196614 LWD196614:LWF196614 MFZ196614:MGB196614 MPV196614:MPX196614 MZR196614:MZT196614 NJN196614:NJP196614 NTJ196614:NTL196614 ODF196614:ODH196614 ONB196614:OND196614 OWX196614:OWZ196614 PGT196614:PGV196614 PQP196614:PQR196614 QAL196614:QAN196614 QKH196614:QKJ196614 QUD196614:QUF196614 RDZ196614:REB196614 RNV196614:RNX196614 RXR196614:RXT196614 SHN196614:SHP196614 SRJ196614:SRL196614 TBF196614:TBH196614 TLB196614:TLD196614 TUX196614:TUZ196614 UET196614:UEV196614 UOP196614:UOR196614 UYL196614:UYN196614 VIH196614:VIJ196614 VSD196614:VSF196614 WBZ196614:WCB196614 WLV196614:WLX196614 WVR196614:WVT196614 J262150:L262150 JF262150:JH262150 TB262150:TD262150 ACX262150:ACZ262150 AMT262150:AMV262150 AWP262150:AWR262150 BGL262150:BGN262150 BQH262150:BQJ262150 CAD262150:CAF262150 CJZ262150:CKB262150 CTV262150:CTX262150 DDR262150:DDT262150 DNN262150:DNP262150 DXJ262150:DXL262150 EHF262150:EHH262150 ERB262150:ERD262150 FAX262150:FAZ262150 FKT262150:FKV262150 FUP262150:FUR262150 GEL262150:GEN262150 GOH262150:GOJ262150 GYD262150:GYF262150 HHZ262150:HIB262150 HRV262150:HRX262150 IBR262150:IBT262150 ILN262150:ILP262150 IVJ262150:IVL262150 JFF262150:JFH262150 JPB262150:JPD262150 JYX262150:JYZ262150 KIT262150:KIV262150 KSP262150:KSR262150 LCL262150:LCN262150 LMH262150:LMJ262150 LWD262150:LWF262150 MFZ262150:MGB262150 MPV262150:MPX262150 MZR262150:MZT262150 NJN262150:NJP262150 NTJ262150:NTL262150 ODF262150:ODH262150 ONB262150:OND262150 OWX262150:OWZ262150 PGT262150:PGV262150 PQP262150:PQR262150 QAL262150:QAN262150 QKH262150:QKJ262150 QUD262150:QUF262150 RDZ262150:REB262150 RNV262150:RNX262150 RXR262150:RXT262150 SHN262150:SHP262150 SRJ262150:SRL262150 TBF262150:TBH262150 TLB262150:TLD262150 TUX262150:TUZ262150 UET262150:UEV262150 UOP262150:UOR262150 UYL262150:UYN262150 VIH262150:VIJ262150 VSD262150:VSF262150 WBZ262150:WCB262150 WLV262150:WLX262150 WVR262150:WVT262150 J327686:L327686 JF327686:JH327686 TB327686:TD327686 ACX327686:ACZ327686 AMT327686:AMV327686 AWP327686:AWR327686 BGL327686:BGN327686 BQH327686:BQJ327686 CAD327686:CAF327686 CJZ327686:CKB327686 CTV327686:CTX327686 DDR327686:DDT327686 DNN327686:DNP327686 DXJ327686:DXL327686 EHF327686:EHH327686 ERB327686:ERD327686 FAX327686:FAZ327686 FKT327686:FKV327686 FUP327686:FUR327686 GEL327686:GEN327686 GOH327686:GOJ327686 GYD327686:GYF327686 HHZ327686:HIB327686 HRV327686:HRX327686 IBR327686:IBT327686 ILN327686:ILP327686 IVJ327686:IVL327686 JFF327686:JFH327686 JPB327686:JPD327686 JYX327686:JYZ327686 KIT327686:KIV327686 KSP327686:KSR327686 LCL327686:LCN327686 LMH327686:LMJ327686 LWD327686:LWF327686 MFZ327686:MGB327686 MPV327686:MPX327686 MZR327686:MZT327686 NJN327686:NJP327686 NTJ327686:NTL327686 ODF327686:ODH327686 ONB327686:OND327686 OWX327686:OWZ327686 PGT327686:PGV327686 PQP327686:PQR327686 QAL327686:QAN327686 QKH327686:QKJ327686 QUD327686:QUF327686 RDZ327686:REB327686 RNV327686:RNX327686 RXR327686:RXT327686 SHN327686:SHP327686 SRJ327686:SRL327686 TBF327686:TBH327686 TLB327686:TLD327686 TUX327686:TUZ327686 UET327686:UEV327686 UOP327686:UOR327686 UYL327686:UYN327686 VIH327686:VIJ327686 VSD327686:VSF327686 WBZ327686:WCB327686 WLV327686:WLX327686 WVR327686:WVT327686 J393222:L393222 JF393222:JH393222 TB393222:TD393222 ACX393222:ACZ393222 AMT393222:AMV393222 AWP393222:AWR393222 BGL393222:BGN393222 BQH393222:BQJ393222 CAD393222:CAF393222 CJZ393222:CKB393222 CTV393222:CTX393222 DDR393222:DDT393222 DNN393222:DNP393222 DXJ393222:DXL393222 EHF393222:EHH393222 ERB393222:ERD393222 FAX393222:FAZ393222 FKT393222:FKV393222 FUP393222:FUR393222 GEL393222:GEN393222 GOH393222:GOJ393222 GYD393222:GYF393222 HHZ393222:HIB393222 HRV393222:HRX393222 IBR393222:IBT393222 ILN393222:ILP393222 IVJ393222:IVL393222 JFF393222:JFH393222 JPB393222:JPD393222 JYX393222:JYZ393222 KIT393222:KIV393222 KSP393222:KSR393222 LCL393222:LCN393222 LMH393222:LMJ393222 LWD393222:LWF393222 MFZ393222:MGB393222 MPV393222:MPX393222 MZR393222:MZT393222 NJN393222:NJP393222 NTJ393222:NTL393222 ODF393222:ODH393222 ONB393222:OND393222 OWX393222:OWZ393222 PGT393222:PGV393222 PQP393222:PQR393222 QAL393222:QAN393222 QKH393222:QKJ393222 QUD393222:QUF393222 RDZ393222:REB393222 RNV393222:RNX393222 RXR393222:RXT393222 SHN393222:SHP393222 SRJ393222:SRL393222 TBF393222:TBH393222 TLB393222:TLD393222 TUX393222:TUZ393222 UET393222:UEV393222 UOP393222:UOR393222 UYL393222:UYN393222 VIH393222:VIJ393222 VSD393222:VSF393222 WBZ393222:WCB393222 WLV393222:WLX393222 WVR393222:WVT393222 J458758:L458758 JF458758:JH458758 TB458758:TD458758 ACX458758:ACZ458758 AMT458758:AMV458758 AWP458758:AWR458758 BGL458758:BGN458758 BQH458758:BQJ458758 CAD458758:CAF458758 CJZ458758:CKB458758 CTV458758:CTX458758 DDR458758:DDT458758 DNN458758:DNP458758 DXJ458758:DXL458758 EHF458758:EHH458758 ERB458758:ERD458758 FAX458758:FAZ458758 FKT458758:FKV458758 FUP458758:FUR458758 GEL458758:GEN458758 GOH458758:GOJ458758 GYD458758:GYF458758 HHZ458758:HIB458758 HRV458758:HRX458758 IBR458758:IBT458758 ILN458758:ILP458758 IVJ458758:IVL458758 JFF458758:JFH458758 JPB458758:JPD458758 JYX458758:JYZ458758 KIT458758:KIV458758 KSP458758:KSR458758 LCL458758:LCN458758 LMH458758:LMJ458758 LWD458758:LWF458758 MFZ458758:MGB458758 MPV458758:MPX458758 MZR458758:MZT458758 NJN458758:NJP458758 NTJ458758:NTL458758 ODF458758:ODH458758 ONB458758:OND458758 OWX458758:OWZ458758 PGT458758:PGV458758 PQP458758:PQR458758 QAL458758:QAN458758 QKH458758:QKJ458758 QUD458758:QUF458758 RDZ458758:REB458758 RNV458758:RNX458758 RXR458758:RXT458758 SHN458758:SHP458758 SRJ458758:SRL458758 TBF458758:TBH458758 TLB458758:TLD458758 TUX458758:TUZ458758 UET458758:UEV458758 UOP458758:UOR458758 UYL458758:UYN458758 VIH458758:VIJ458758 VSD458758:VSF458758 WBZ458758:WCB458758 WLV458758:WLX458758 WVR458758:WVT458758 J524294:L524294 JF524294:JH524294 TB524294:TD524294 ACX524294:ACZ524294 AMT524294:AMV524294 AWP524294:AWR524294 BGL524294:BGN524294 BQH524294:BQJ524294 CAD524294:CAF524294 CJZ524294:CKB524294 CTV524294:CTX524294 DDR524294:DDT524294 DNN524294:DNP524294 DXJ524294:DXL524294 EHF524294:EHH524294 ERB524294:ERD524294 FAX524294:FAZ524294 FKT524294:FKV524294 FUP524294:FUR524294 GEL524294:GEN524294 GOH524294:GOJ524294 GYD524294:GYF524294 HHZ524294:HIB524294 HRV524294:HRX524294 IBR524294:IBT524294 ILN524294:ILP524294 IVJ524294:IVL524294 JFF524294:JFH524294 JPB524294:JPD524294 JYX524294:JYZ524294 KIT524294:KIV524294 KSP524294:KSR524294 LCL524294:LCN524294 LMH524294:LMJ524294 LWD524294:LWF524294 MFZ524294:MGB524294 MPV524294:MPX524294 MZR524294:MZT524294 NJN524294:NJP524294 NTJ524294:NTL524294 ODF524294:ODH524294 ONB524294:OND524294 OWX524294:OWZ524294 PGT524294:PGV524294 PQP524294:PQR524294 QAL524294:QAN524294 QKH524294:QKJ524294 QUD524294:QUF524294 RDZ524294:REB524294 RNV524294:RNX524294 RXR524294:RXT524294 SHN524294:SHP524294 SRJ524294:SRL524294 TBF524294:TBH524294 TLB524294:TLD524294 TUX524294:TUZ524294 UET524294:UEV524294 UOP524294:UOR524294 UYL524294:UYN524294 VIH524294:VIJ524294 VSD524294:VSF524294 WBZ524294:WCB524294 WLV524294:WLX524294 WVR524294:WVT524294 J589830:L589830 JF589830:JH589830 TB589830:TD589830 ACX589830:ACZ589830 AMT589830:AMV589830 AWP589830:AWR589830 BGL589830:BGN589830 BQH589830:BQJ589830 CAD589830:CAF589830 CJZ589830:CKB589830 CTV589830:CTX589830 DDR589830:DDT589830 DNN589830:DNP589830 DXJ589830:DXL589830 EHF589830:EHH589830 ERB589830:ERD589830 FAX589830:FAZ589830 FKT589830:FKV589830 FUP589830:FUR589830 GEL589830:GEN589830 GOH589830:GOJ589830 GYD589830:GYF589830 HHZ589830:HIB589830 HRV589830:HRX589830 IBR589830:IBT589830 ILN589830:ILP589830 IVJ589830:IVL589830 JFF589830:JFH589830 JPB589830:JPD589830 JYX589830:JYZ589830 KIT589830:KIV589830 KSP589830:KSR589830 LCL589830:LCN589830 LMH589830:LMJ589830 LWD589830:LWF589830 MFZ589830:MGB589830 MPV589830:MPX589830 MZR589830:MZT589830 NJN589830:NJP589830 NTJ589830:NTL589830 ODF589830:ODH589830 ONB589830:OND589830 OWX589830:OWZ589830 PGT589830:PGV589830 PQP589830:PQR589830 QAL589830:QAN589830 QKH589830:QKJ589830 QUD589830:QUF589830 RDZ589830:REB589830 RNV589830:RNX589830 RXR589830:RXT589830 SHN589830:SHP589830 SRJ589830:SRL589830 TBF589830:TBH589830 TLB589830:TLD589830 TUX589830:TUZ589830 UET589830:UEV589830 UOP589830:UOR589830 UYL589830:UYN589830 VIH589830:VIJ589830 VSD589830:VSF589830 WBZ589830:WCB589830 WLV589830:WLX589830 WVR589830:WVT589830 J655366:L655366 JF655366:JH655366 TB655366:TD655366 ACX655366:ACZ655366 AMT655366:AMV655366 AWP655366:AWR655366 BGL655366:BGN655366 BQH655366:BQJ655366 CAD655366:CAF655366 CJZ655366:CKB655366 CTV655366:CTX655366 DDR655366:DDT655366 DNN655366:DNP655366 DXJ655366:DXL655366 EHF655366:EHH655366 ERB655366:ERD655366 FAX655366:FAZ655366 FKT655366:FKV655366 FUP655366:FUR655366 GEL655366:GEN655366 GOH655366:GOJ655366 GYD655366:GYF655366 HHZ655366:HIB655366 HRV655366:HRX655366 IBR655366:IBT655366 ILN655366:ILP655366 IVJ655366:IVL655366 JFF655366:JFH655366 JPB655366:JPD655366 JYX655366:JYZ655366 KIT655366:KIV655366 KSP655366:KSR655366 LCL655366:LCN655366 LMH655366:LMJ655366 LWD655366:LWF655366 MFZ655366:MGB655366 MPV655366:MPX655366 MZR655366:MZT655366 NJN655366:NJP655366 NTJ655366:NTL655366 ODF655366:ODH655366 ONB655366:OND655366 OWX655366:OWZ655366 PGT655366:PGV655366 PQP655366:PQR655366 QAL655366:QAN655366 QKH655366:QKJ655366 QUD655366:QUF655366 RDZ655366:REB655366 RNV655366:RNX655366 RXR655366:RXT655366 SHN655366:SHP655366 SRJ655366:SRL655366 TBF655366:TBH655366 TLB655366:TLD655366 TUX655366:TUZ655366 UET655366:UEV655366 UOP655366:UOR655366 UYL655366:UYN655366 VIH655366:VIJ655366 VSD655366:VSF655366 WBZ655366:WCB655366 WLV655366:WLX655366 WVR655366:WVT655366 J720902:L720902 JF720902:JH720902 TB720902:TD720902 ACX720902:ACZ720902 AMT720902:AMV720902 AWP720902:AWR720902 BGL720902:BGN720902 BQH720902:BQJ720902 CAD720902:CAF720902 CJZ720902:CKB720902 CTV720902:CTX720902 DDR720902:DDT720902 DNN720902:DNP720902 DXJ720902:DXL720902 EHF720902:EHH720902 ERB720902:ERD720902 FAX720902:FAZ720902 FKT720902:FKV720902 FUP720902:FUR720902 GEL720902:GEN720902 GOH720902:GOJ720902 GYD720902:GYF720902 HHZ720902:HIB720902 HRV720902:HRX720902 IBR720902:IBT720902 ILN720902:ILP720902 IVJ720902:IVL720902 JFF720902:JFH720902 JPB720902:JPD720902 JYX720902:JYZ720902 KIT720902:KIV720902 KSP720902:KSR720902 LCL720902:LCN720902 LMH720902:LMJ720902 LWD720902:LWF720902 MFZ720902:MGB720902 MPV720902:MPX720902 MZR720902:MZT720902 NJN720902:NJP720902 NTJ720902:NTL720902 ODF720902:ODH720902 ONB720902:OND720902 OWX720902:OWZ720902 PGT720902:PGV720902 PQP720902:PQR720902 QAL720902:QAN720902 QKH720902:QKJ720902 QUD720902:QUF720902 RDZ720902:REB720902 RNV720902:RNX720902 RXR720902:RXT720902 SHN720902:SHP720902 SRJ720902:SRL720902 TBF720902:TBH720902 TLB720902:TLD720902 TUX720902:TUZ720902 UET720902:UEV720902 UOP720902:UOR720902 UYL720902:UYN720902 VIH720902:VIJ720902 VSD720902:VSF720902 WBZ720902:WCB720902 WLV720902:WLX720902 WVR720902:WVT720902 J786438:L786438 JF786438:JH786438 TB786438:TD786438 ACX786438:ACZ786438 AMT786438:AMV786438 AWP786438:AWR786438 BGL786438:BGN786438 BQH786438:BQJ786438 CAD786438:CAF786438 CJZ786438:CKB786438 CTV786438:CTX786438 DDR786438:DDT786438 DNN786438:DNP786438 DXJ786438:DXL786438 EHF786438:EHH786438 ERB786438:ERD786438 FAX786438:FAZ786438 FKT786438:FKV786438 FUP786438:FUR786438 GEL786438:GEN786438 GOH786438:GOJ786438 GYD786438:GYF786438 HHZ786438:HIB786438 HRV786438:HRX786438 IBR786438:IBT786438 ILN786438:ILP786438 IVJ786438:IVL786438 JFF786438:JFH786438 JPB786438:JPD786438 JYX786438:JYZ786438 KIT786438:KIV786438 KSP786438:KSR786438 LCL786438:LCN786438 LMH786438:LMJ786438 LWD786438:LWF786438 MFZ786438:MGB786438 MPV786438:MPX786438 MZR786438:MZT786438 NJN786438:NJP786438 NTJ786438:NTL786438 ODF786438:ODH786438 ONB786438:OND786438 OWX786438:OWZ786438 PGT786438:PGV786438 PQP786438:PQR786438 QAL786438:QAN786438 QKH786438:QKJ786438 QUD786438:QUF786438 RDZ786438:REB786438 RNV786438:RNX786438 RXR786438:RXT786438 SHN786438:SHP786438 SRJ786438:SRL786438 TBF786438:TBH786438 TLB786438:TLD786438 TUX786438:TUZ786438 UET786438:UEV786438 UOP786438:UOR786438 UYL786438:UYN786438 VIH786438:VIJ786438 VSD786438:VSF786438 WBZ786438:WCB786438 WLV786438:WLX786438 WVR786438:WVT786438 J851974:L851974 JF851974:JH851974 TB851974:TD851974 ACX851974:ACZ851974 AMT851974:AMV851974 AWP851974:AWR851974 BGL851974:BGN851974 BQH851974:BQJ851974 CAD851974:CAF851974 CJZ851974:CKB851974 CTV851974:CTX851974 DDR851974:DDT851974 DNN851974:DNP851974 DXJ851974:DXL851974 EHF851974:EHH851974 ERB851974:ERD851974 FAX851974:FAZ851974 FKT851974:FKV851974 FUP851974:FUR851974 GEL851974:GEN851974 GOH851974:GOJ851974 GYD851974:GYF851974 HHZ851974:HIB851974 HRV851974:HRX851974 IBR851974:IBT851974 ILN851974:ILP851974 IVJ851974:IVL851974 JFF851974:JFH851974 JPB851974:JPD851974 JYX851974:JYZ851974 KIT851974:KIV851974 KSP851974:KSR851974 LCL851974:LCN851974 LMH851974:LMJ851974 LWD851974:LWF851974 MFZ851974:MGB851974 MPV851974:MPX851974 MZR851974:MZT851974 NJN851974:NJP851974 NTJ851974:NTL851974 ODF851974:ODH851974 ONB851974:OND851974 OWX851974:OWZ851974 PGT851974:PGV851974 PQP851974:PQR851974 QAL851974:QAN851974 QKH851974:QKJ851974 QUD851974:QUF851974 RDZ851974:REB851974 RNV851974:RNX851974 RXR851974:RXT851974 SHN851974:SHP851974 SRJ851974:SRL851974 TBF851974:TBH851974 TLB851974:TLD851974 TUX851974:TUZ851974 UET851974:UEV851974 UOP851974:UOR851974 UYL851974:UYN851974 VIH851974:VIJ851974 VSD851974:VSF851974 WBZ851974:WCB851974 WLV851974:WLX851974 WVR851974:WVT851974 J917510:L917510 JF917510:JH917510 TB917510:TD917510 ACX917510:ACZ917510 AMT917510:AMV917510 AWP917510:AWR917510 BGL917510:BGN917510 BQH917510:BQJ917510 CAD917510:CAF917510 CJZ917510:CKB917510 CTV917510:CTX917510 DDR917510:DDT917510 DNN917510:DNP917510 DXJ917510:DXL917510 EHF917510:EHH917510 ERB917510:ERD917510 FAX917510:FAZ917510 FKT917510:FKV917510 FUP917510:FUR917510 GEL917510:GEN917510 GOH917510:GOJ917510 GYD917510:GYF917510 HHZ917510:HIB917510 HRV917510:HRX917510 IBR917510:IBT917510 ILN917510:ILP917510 IVJ917510:IVL917510 JFF917510:JFH917510 JPB917510:JPD917510 JYX917510:JYZ917510 KIT917510:KIV917510 KSP917510:KSR917510 LCL917510:LCN917510 LMH917510:LMJ917510 LWD917510:LWF917510 MFZ917510:MGB917510 MPV917510:MPX917510 MZR917510:MZT917510 NJN917510:NJP917510 NTJ917510:NTL917510 ODF917510:ODH917510 ONB917510:OND917510 OWX917510:OWZ917510 PGT917510:PGV917510 PQP917510:PQR917510 QAL917510:QAN917510 QKH917510:QKJ917510 QUD917510:QUF917510 RDZ917510:REB917510 RNV917510:RNX917510 RXR917510:RXT917510 SHN917510:SHP917510 SRJ917510:SRL917510 TBF917510:TBH917510 TLB917510:TLD917510 TUX917510:TUZ917510 UET917510:UEV917510 UOP917510:UOR917510 UYL917510:UYN917510 VIH917510:VIJ917510 VSD917510:VSF917510 WBZ917510:WCB917510 WLV917510:WLX917510 WVR917510:WVT917510 J983046:L983046 JF983046:JH983046 TB983046:TD983046 ACX983046:ACZ983046 AMT983046:AMV983046 AWP983046:AWR983046 BGL983046:BGN983046 BQH983046:BQJ983046 CAD983046:CAF983046 CJZ983046:CKB983046 CTV983046:CTX983046 DDR983046:DDT983046 DNN983046:DNP983046 DXJ983046:DXL983046 EHF983046:EHH983046 ERB983046:ERD983046 FAX983046:FAZ983046 FKT983046:FKV983046 FUP983046:FUR983046 GEL983046:GEN983046 GOH983046:GOJ983046 GYD983046:GYF983046 HHZ983046:HIB983046 HRV983046:HRX983046 IBR983046:IBT983046 ILN983046:ILP983046 IVJ983046:IVL983046 JFF983046:JFH983046 JPB983046:JPD983046 JYX983046:JYZ983046 KIT983046:KIV983046 KSP983046:KSR983046 LCL983046:LCN983046 LMH983046:LMJ983046 LWD983046:LWF983046 MFZ983046:MGB983046 MPV983046:MPX983046 MZR983046:MZT983046 NJN983046:NJP983046 NTJ983046:NTL983046 ODF983046:ODH983046 ONB983046:OND983046 OWX983046:OWZ983046 PGT983046:PGV983046 PQP983046:PQR983046 QAL983046:QAN983046 QKH983046:QKJ983046 QUD983046:QUF983046 RDZ983046:REB983046 RNV983046:RNX983046 RXR983046:RXT983046 SHN983046:SHP983046 SRJ983046:SRL983046 TBF983046:TBH983046 TLB983046:TLD983046 TUX983046:TUZ983046 UET983046:UEV983046 UOP983046:UOR983046 UYL983046:UYN983046 VIH983046:VIJ983046 VSD983046:VSF983046 WBZ983046:WCB983046 WLV983046:WLX983046 WVR983046:WVT983046" xr:uid="{00000000-0002-0000-0700-000001000000}">
      <formula1>$B$204:$B$206</formula1>
    </dataValidation>
    <dataValidation type="list" allowBlank="1" showInputMessage="1" showErrorMessage="1" sqref="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42 JI65542 TE65542 ADA65542 AMW65542 AWS65542 BGO65542 BQK65542 CAG65542 CKC65542 CTY65542 DDU65542 DNQ65542 DXM65542 EHI65542 ERE65542 FBA65542 FKW65542 FUS65542 GEO65542 GOK65542 GYG65542 HIC65542 HRY65542 IBU65542 ILQ65542 IVM65542 JFI65542 JPE65542 JZA65542 KIW65542 KSS65542 LCO65542 LMK65542 LWG65542 MGC65542 MPY65542 MZU65542 NJQ65542 NTM65542 ODI65542 ONE65542 OXA65542 PGW65542 PQS65542 QAO65542 QKK65542 QUG65542 REC65542 RNY65542 RXU65542 SHQ65542 SRM65542 TBI65542 TLE65542 TVA65542 UEW65542 UOS65542 UYO65542 VIK65542 VSG65542 WCC65542 WLY65542 WVU65542 M131078 JI131078 TE131078 ADA131078 AMW131078 AWS131078 BGO131078 BQK131078 CAG131078 CKC131078 CTY131078 DDU131078 DNQ131078 DXM131078 EHI131078 ERE131078 FBA131078 FKW131078 FUS131078 GEO131078 GOK131078 GYG131078 HIC131078 HRY131078 IBU131078 ILQ131078 IVM131078 JFI131078 JPE131078 JZA131078 KIW131078 KSS131078 LCO131078 LMK131078 LWG131078 MGC131078 MPY131078 MZU131078 NJQ131078 NTM131078 ODI131078 ONE131078 OXA131078 PGW131078 PQS131078 QAO131078 QKK131078 QUG131078 REC131078 RNY131078 RXU131078 SHQ131078 SRM131078 TBI131078 TLE131078 TVA131078 UEW131078 UOS131078 UYO131078 VIK131078 VSG131078 WCC131078 WLY131078 WVU131078 M196614 JI196614 TE196614 ADA196614 AMW196614 AWS196614 BGO196614 BQK196614 CAG196614 CKC196614 CTY196614 DDU196614 DNQ196614 DXM196614 EHI196614 ERE196614 FBA196614 FKW196614 FUS196614 GEO196614 GOK196614 GYG196614 HIC196614 HRY196614 IBU196614 ILQ196614 IVM196614 JFI196614 JPE196614 JZA196614 KIW196614 KSS196614 LCO196614 LMK196614 LWG196614 MGC196614 MPY196614 MZU196614 NJQ196614 NTM196614 ODI196614 ONE196614 OXA196614 PGW196614 PQS196614 QAO196614 QKK196614 QUG196614 REC196614 RNY196614 RXU196614 SHQ196614 SRM196614 TBI196614 TLE196614 TVA196614 UEW196614 UOS196614 UYO196614 VIK196614 VSG196614 WCC196614 WLY196614 WVU196614 M262150 JI262150 TE262150 ADA262150 AMW262150 AWS262150 BGO262150 BQK262150 CAG262150 CKC262150 CTY262150 DDU262150 DNQ262150 DXM262150 EHI262150 ERE262150 FBA262150 FKW262150 FUS262150 GEO262150 GOK262150 GYG262150 HIC262150 HRY262150 IBU262150 ILQ262150 IVM262150 JFI262150 JPE262150 JZA262150 KIW262150 KSS262150 LCO262150 LMK262150 LWG262150 MGC262150 MPY262150 MZU262150 NJQ262150 NTM262150 ODI262150 ONE262150 OXA262150 PGW262150 PQS262150 QAO262150 QKK262150 QUG262150 REC262150 RNY262150 RXU262150 SHQ262150 SRM262150 TBI262150 TLE262150 TVA262150 UEW262150 UOS262150 UYO262150 VIK262150 VSG262150 WCC262150 WLY262150 WVU262150 M327686 JI327686 TE327686 ADA327686 AMW327686 AWS327686 BGO327686 BQK327686 CAG327686 CKC327686 CTY327686 DDU327686 DNQ327686 DXM327686 EHI327686 ERE327686 FBA327686 FKW327686 FUS327686 GEO327686 GOK327686 GYG327686 HIC327686 HRY327686 IBU327686 ILQ327686 IVM327686 JFI327686 JPE327686 JZA327686 KIW327686 KSS327686 LCO327686 LMK327686 LWG327686 MGC327686 MPY327686 MZU327686 NJQ327686 NTM327686 ODI327686 ONE327686 OXA327686 PGW327686 PQS327686 QAO327686 QKK327686 QUG327686 REC327686 RNY327686 RXU327686 SHQ327686 SRM327686 TBI327686 TLE327686 TVA327686 UEW327686 UOS327686 UYO327686 VIK327686 VSG327686 WCC327686 WLY327686 WVU327686 M393222 JI393222 TE393222 ADA393222 AMW393222 AWS393222 BGO393222 BQK393222 CAG393222 CKC393222 CTY393222 DDU393222 DNQ393222 DXM393222 EHI393222 ERE393222 FBA393222 FKW393222 FUS393222 GEO393222 GOK393222 GYG393222 HIC393222 HRY393222 IBU393222 ILQ393222 IVM393222 JFI393222 JPE393222 JZA393222 KIW393222 KSS393222 LCO393222 LMK393222 LWG393222 MGC393222 MPY393222 MZU393222 NJQ393222 NTM393222 ODI393222 ONE393222 OXA393222 PGW393222 PQS393222 QAO393222 QKK393222 QUG393222 REC393222 RNY393222 RXU393222 SHQ393222 SRM393222 TBI393222 TLE393222 TVA393222 UEW393222 UOS393222 UYO393222 VIK393222 VSG393222 WCC393222 WLY393222 WVU393222 M458758 JI458758 TE458758 ADA458758 AMW458758 AWS458758 BGO458758 BQK458758 CAG458758 CKC458758 CTY458758 DDU458758 DNQ458758 DXM458758 EHI458758 ERE458758 FBA458758 FKW458758 FUS458758 GEO458758 GOK458758 GYG458758 HIC458758 HRY458758 IBU458758 ILQ458758 IVM458758 JFI458758 JPE458758 JZA458758 KIW458758 KSS458758 LCO458758 LMK458758 LWG458758 MGC458758 MPY458758 MZU458758 NJQ458758 NTM458758 ODI458758 ONE458758 OXA458758 PGW458758 PQS458758 QAO458758 QKK458758 QUG458758 REC458758 RNY458758 RXU458758 SHQ458758 SRM458758 TBI458758 TLE458758 TVA458758 UEW458758 UOS458758 UYO458758 VIK458758 VSG458758 WCC458758 WLY458758 WVU458758 M524294 JI524294 TE524294 ADA524294 AMW524294 AWS524294 BGO524294 BQK524294 CAG524294 CKC524294 CTY524294 DDU524294 DNQ524294 DXM524294 EHI524294 ERE524294 FBA524294 FKW524294 FUS524294 GEO524294 GOK524294 GYG524294 HIC524294 HRY524294 IBU524294 ILQ524294 IVM524294 JFI524294 JPE524294 JZA524294 KIW524294 KSS524294 LCO524294 LMK524294 LWG524294 MGC524294 MPY524294 MZU524294 NJQ524294 NTM524294 ODI524294 ONE524294 OXA524294 PGW524294 PQS524294 QAO524294 QKK524294 QUG524294 REC524294 RNY524294 RXU524294 SHQ524294 SRM524294 TBI524294 TLE524294 TVA524294 UEW524294 UOS524294 UYO524294 VIK524294 VSG524294 WCC524294 WLY524294 WVU524294 M589830 JI589830 TE589830 ADA589830 AMW589830 AWS589830 BGO589830 BQK589830 CAG589830 CKC589830 CTY589830 DDU589830 DNQ589830 DXM589830 EHI589830 ERE589830 FBA589830 FKW589830 FUS589830 GEO589830 GOK589830 GYG589830 HIC589830 HRY589830 IBU589830 ILQ589830 IVM589830 JFI589830 JPE589830 JZA589830 KIW589830 KSS589830 LCO589830 LMK589830 LWG589830 MGC589830 MPY589830 MZU589830 NJQ589830 NTM589830 ODI589830 ONE589830 OXA589830 PGW589830 PQS589830 QAO589830 QKK589830 QUG589830 REC589830 RNY589830 RXU589830 SHQ589830 SRM589830 TBI589830 TLE589830 TVA589830 UEW589830 UOS589830 UYO589830 VIK589830 VSG589830 WCC589830 WLY589830 WVU589830 M655366 JI655366 TE655366 ADA655366 AMW655366 AWS655366 BGO655366 BQK655366 CAG655366 CKC655366 CTY655366 DDU655366 DNQ655366 DXM655366 EHI655366 ERE655366 FBA655366 FKW655366 FUS655366 GEO655366 GOK655366 GYG655366 HIC655366 HRY655366 IBU655366 ILQ655366 IVM655366 JFI655366 JPE655366 JZA655366 KIW655366 KSS655366 LCO655366 LMK655366 LWG655366 MGC655366 MPY655366 MZU655366 NJQ655366 NTM655366 ODI655366 ONE655366 OXA655366 PGW655366 PQS655366 QAO655366 QKK655366 QUG655366 REC655366 RNY655366 RXU655366 SHQ655366 SRM655366 TBI655366 TLE655366 TVA655366 UEW655366 UOS655366 UYO655366 VIK655366 VSG655366 WCC655366 WLY655366 WVU655366 M720902 JI720902 TE720902 ADA720902 AMW720902 AWS720902 BGO720902 BQK720902 CAG720902 CKC720902 CTY720902 DDU720902 DNQ720902 DXM720902 EHI720902 ERE720902 FBA720902 FKW720902 FUS720902 GEO720902 GOK720902 GYG720902 HIC720902 HRY720902 IBU720902 ILQ720902 IVM720902 JFI720902 JPE720902 JZA720902 KIW720902 KSS720902 LCO720902 LMK720902 LWG720902 MGC720902 MPY720902 MZU720902 NJQ720902 NTM720902 ODI720902 ONE720902 OXA720902 PGW720902 PQS720902 QAO720902 QKK720902 QUG720902 REC720902 RNY720902 RXU720902 SHQ720902 SRM720902 TBI720902 TLE720902 TVA720902 UEW720902 UOS720902 UYO720902 VIK720902 VSG720902 WCC720902 WLY720902 WVU720902 M786438 JI786438 TE786438 ADA786438 AMW786438 AWS786438 BGO786438 BQK786438 CAG786438 CKC786438 CTY786438 DDU786438 DNQ786438 DXM786438 EHI786438 ERE786438 FBA786438 FKW786438 FUS786438 GEO786438 GOK786438 GYG786438 HIC786438 HRY786438 IBU786438 ILQ786438 IVM786438 JFI786438 JPE786438 JZA786438 KIW786438 KSS786438 LCO786438 LMK786438 LWG786438 MGC786438 MPY786438 MZU786438 NJQ786438 NTM786438 ODI786438 ONE786438 OXA786438 PGW786438 PQS786438 QAO786438 QKK786438 QUG786438 REC786438 RNY786438 RXU786438 SHQ786438 SRM786438 TBI786438 TLE786438 TVA786438 UEW786438 UOS786438 UYO786438 VIK786438 VSG786438 WCC786438 WLY786438 WVU786438 M851974 JI851974 TE851974 ADA851974 AMW851974 AWS851974 BGO851974 BQK851974 CAG851974 CKC851974 CTY851974 DDU851974 DNQ851974 DXM851974 EHI851974 ERE851974 FBA851974 FKW851974 FUS851974 GEO851974 GOK851974 GYG851974 HIC851974 HRY851974 IBU851974 ILQ851974 IVM851974 JFI851974 JPE851974 JZA851974 KIW851974 KSS851974 LCO851974 LMK851974 LWG851974 MGC851974 MPY851974 MZU851974 NJQ851974 NTM851974 ODI851974 ONE851974 OXA851974 PGW851974 PQS851974 QAO851974 QKK851974 QUG851974 REC851974 RNY851974 RXU851974 SHQ851974 SRM851974 TBI851974 TLE851974 TVA851974 UEW851974 UOS851974 UYO851974 VIK851974 VSG851974 WCC851974 WLY851974 WVU851974 M917510 JI917510 TE917510 ADA917510 AMW917510 AWS917510 BGO917510 BQK917510 CAG917510 CKC917510 CTY917510 DDU917510 DNQ917510 DXM917510 EHI917510 ERE917510 FBA917510 FKW917510 FUS917510 GEO917510 GOK917510 GYG917510 HIC917510 HRY917510 IBU917510 ILQ917510 IVM917510 JFI917510 JPE917510 JZA917510 KIW917510 KSS917510 LCO917510 LMK917510 LWG917510 MGC917510 MPY917510 MZU917510 NJQ917510 NTM917510 ODI917510 ONE917510 OXA917510 PGW917510 PQS917510 QAO917510 QKK917510 QUG917510 REC917510 RNY917510 RXU917510 SHQ917510 SRM917510 TBI917510 TLE917510 TVA917510 UEW917510 UOS917510 UYO917510 VIK917510 VSG917510 WCC917510 WLY917510 WVU917510 M983046 JI983046 TE983046 ADA983046 AMW983046 AWS983046 BGO983046 BQK983046 CAG983046 CKC983046 CTY983046 DDU983046 DNQ983046 DXM983046 EHI983046 ERE983046 FBA983046 FKW983046 FUS983046 GEO983046 GOK983046 GYG983046 HIC983046 HRY983046 IBU983046 ILQ983046 IVM983046 JFI983046 JPE983046 JZA983046 KIW983046 KSS983046 LCO983046 LMK983046 LWG983046 MGC983046 MPY983046 MZU983046 NJQ983046 NTM983046 ODI983046 ONE983046 OXA983046 PGW983046 PQS983046 QAO983046 QKK983046 QUG983046 REC983046 RNY983046 RXU983046 SHQ983046 SRM983046 TBI983046 TLE983046 TVA983046 UEW983046 UOS983046 UYO983046 VIK983046 VSG983046 WCC983046 WLY983046 WVU983046" xr:uid="{00000000-0002-0000-0700-000002000000}">
      <formula1>$C$204:$C$207</formula1>
    </dataValidation>
    <dataValidation type="list" allowBlank="1" showInputMessage="1" showErrorMessage="1" sqref="N6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N65542 JJ65542 TF65542 ADB65542 AMX65542 AWT65542 BGP65542 BQL65542 CAH65542 CKD65542 CTZ65542 DDV65542 DNR65542 DXN65542 EHJ65542 ERF65542 FBB65542 FKX65542 FUT65542 GEP65542 GOL65542 GYH65542 HID65542 HRZ65542 IBV65542 ILR65542 IVN65542 JFJ65542 JPF65542 JZB65542 KIX65542 KST65542 LCP65542 LML65542 LWH65542 MGD65542 MPZ65542 MZV65542 NJR65542 NTN65542 ODJ65542 ONF65542 OXB65542 PGX65542 PQT65542 QAP65542 QKL65542 QUH65542 RED65542 RNZ65542 RXV65542 SHR65542 SRN65542 TBJ65542 TLF65542 TVB65542 UEX65542 UOT65542 UYP65542 VIL65542 VSH65542 WCD65542 WLZ65542 WVV65542 N131078 JJ131078 TF131078 ADB131078 AMX131078 AWT131078 BGP131078 BQL131078 CAH131078 CKD131078 CTZ131078 DDV131078 DNR131078 DXN131078 EHJ131078 ERF131078 FBB131078 FKX131078 FUT131078 GEP131078 GOL131078 GYH131078 HID131078 HRZ131078 IBV131078 ILR131078 IVN131078 JFJ131078 JPF131078 JZB131078 KIX131078 KST131078 LCP131078 LML131078 LWH131078 MGD131078 MPZ131078 MZV131078 NJR131078 NTN131078 ODJ131078 ONF131078 OXB131078 PGX131078 PQT131078 QAP131078 QKL131078 QUH131078 RED131078 RNZ131078 RXV131078 SHR131078 SRN131078 TBJ131078 TLF131078 TVB131078 UEX131078 UOT131078 UYP131078 VIL131078 VSH131078 WCD131078 WLZ131078 WVV131078 N196614 JJ196614 TF196614 ADB196614 AMX196614 AWT196614 BGP196614 BQL196614 CAH196614 CKD196614 CTZ196614 DDV196614 DNR196614 DXN196614 EHJ196614 ERF196614 FBB196614 FKX196614 FUT196614 GEP196614 GOL196614 GYH196614 HID196614 HRZ196614 IBV196614 ILR196614 IVN196614 JFJ196614 JPF196614 JZB196614 KIX196614 KST196614 LCP196614 LML196614 LWH196614 MGD196614 MPZ196614 MZV196614 NJR196614 NTN196614 ODJ196614 ONF196614 OXB196614 PGX196614 PQT196614 QAP196614 QKL196614 QUH196614 RED196614 RNZ196614 RXV196614 SHR196614 SRN196614 TBJ196614 TLF196614 TVB196614 UEX196614 UOT196614 UYP196614 VIL196614 VSH196614 WCD196614 WLZ196614 WVV196614 N262150 JJ262150 TF262150 ADB262150 AMX262150 AWT262150 BGP262150 BQL262150 CAH262150 CKD262150 CTZ262150 DDV262150 DNR262150 DXN262150 EHJ262150 ERF262150 FBB262150 FKX262150 FUT262150 GEP262150 GOL262150 GYH262150 HID262150 HRZ262150 IBV262150 ILR262150 IVN262150 JFJ262150 JPF262150 JZB262150 KIX262150 KST262150 LCP262150 LML262150 LWH262150 MGD262150 MPZ262150 MZV262150 NJR262150 NTN262150 ODJ262150 ONF262150 OXB262150 PGX262150 PQT262150 QAP262150 QKL262150 QUH262150 RED262150 RNZ262150 RXV262150 SHR262150 SRN262150 TBJ262150 TLF262150 TVB262150 UEX262150 UOT262150 UYP262150 VIL262150 VSH262150 WCD262150 WLZ262150 WVV262150 N327686 JJ327686 TF327686 ADB327686 AMX327686 AWT327686 BGP327686 BQL327686 CAH327686 CKD327686 CTZ327686 DDV327686 DNR327686 DXN327686 EHJ327686 ERF327686 FBB327686 FKX327686 FUT327686 GEP327686 GOL327686 GYH327686 HID327686 HRZ327686 IBV327686 ILR327686 IVN327686 JFJ327686 JPF327686 JZB327686 KIX327686 KST327686 LCP327686 LML327686 LWH327686 MGD327686 MPZ327686 MZV327686 NJR327686 NTN327686 ODJ327686 ONF327686 OXB327686 PGX327686 PQT327686 QAP327686 QKL327686 QUH327686 RED327686 RNZ327686 RXV327686 SHR327686 SRN327686 TBJ327686 TLF327686 TVB327686 UEX327686 UOT327686 UYP327686 VIL327686 VSH327686 WCD327686 WLZ327686 WVV327686 N393222 JJ393222 TF393222 ADB393222 AMX393222 AWT393222 BGP393222 BQL393222 CAH393222 CKD393222 CTZ393222 DDV393222 DNR393222 DXN393222 EHJ393222 ERF393222 FBB393222 FKX393222 FUT393222 GEP393222 GOL393222 GYH393222 HID393222 HRZ393222 IBV393222 ILR393222 IVN393222 JFJ393222 JPF393222 JZB393222 KIX393222 KST393222 LCP393222 LML393222 LWH393222 MGD393222 MPZ393222 MZV393222 NJR393222 NTN393222 ODJ393222 ONF393222 OXB393222 PGX393222 PQT393222 QAP393222 QKL393222 QUH393222 RED393222 RNZ393222 RXV393222 SHR393222 SRN393222 TBJ393222 TLF393222 TVB393222 UEX393222 UOT393222 UYP393222 VIL393222 VSH393222 WCD393222 WLZ393222 WVV393222 N458758 JJ458758 TF458758 ADB458758 AMX458758 AWT458758 BGP458758 BQL458758 CAH458758 CKD458758 CTZ458758 DDV458758 DNR458758 DXN458758 EHJ458758 ERF458758 FBB458758 FKX458758 FUT458758 GEP458758 GOL458758 GYH458758 HID458758 HRZ458758 IBV458758 ILR458758 IVN458758 JFJ458758 JPF458758 JZB458758 KIX458758 KST458758 LCP458758 LML458758 LWH458758 MGD458758 MPZ458758 MZV458758 NJR458758 NTN458758 ODJ458758 ONF458758 OXB458758 PGX458758 PQT458758 QAP458758 QKL458758 QUH458758 RED458758 RNZ458758 RXV458758 SHR458758 SRN458758 TBJ458758 TLF458758 TVB458758 UEX458758 UOT458758 UYP458758 VIL458758 VSH458758 WCD458758 WLZ458758 WVV458758 N524294 JJ524294 TF524294 ADB524294 AMX524294 AWT524294 BGP524294 BQL524294 CAH524294 CKD524294 CTZ524294 DDV524294 DNR524294 DXN524294 EHJ524294 ERF524294 FBB524294 FKX524294 FUT524294 GEP524294 GOL524294 GYH524294 HID524294 HRZ524294 IBV524294 ILR524294 IVN524294 JFJ524294 JPF524294 JZB524294 KIX524294 KST524294 LCP524294 LML524294 LWH524294 MGD524294 MPZ524294 MZV524294 NJR524294 NTN524294 ODJ524294 ONF524294 OXB524294 PGX524294 PQT524294 QAP524294 QKL524294 QUH524294 RED524294 RNZ524294 RXV524294 SHR524294 SRN524294 TBJ524294 TLF524294 TVB524294 UEX524294 UOT524294 UYP524294 VIL524294 VSH524294 WCD524294 WLZ524294 WVV524294 N589830 JJ589830 TF589830 ADB589830 AMX589830 AWT589830 BGP589830 BQL589830 CAH589830 CKD589830 CTZ589830 DDV589830 DNR589830 DXN589830 EHJ589830 ERF589830 FBB589830 FKX589830 FUT589830 GEP589830 GOL589830 GYH589830 HID589830 HRZ589830 IBV589830 ILR589830 IVN589830 JFJ589830 JPF589830 JZB589830 KIX589830 KST589830 LCP589830 LML589830 LWH589830 MGD589830 MPZ589830 MZV589830 NJR589830 NTN589830 ODJ589830 ONF589830 OXB589830 PGX589830 PQT589830 QAP589830 QKL589830 QUH589830 RED589830 RNZ589830 RXV589830 SHR589830 SRN589830 TBJ589830 TLF589830 TVB589830 UEX589830 UOT589830 UYP589830 VIL589830 VSH589830 WCD589830 WLZ589830 WVV589830 N655366 JJ655366 TF655366 ADB655366 AMX655366 AWT655366 BGP655366 BQL655366 CAH655366 CKD655366 CTZ655366 DDV655366 DNR655366 DXN655366 EHJ655366 ERF655366 FBB655366 FKX655366 FUT655366 GEP655366 GOL655366 GYH655366 HID655366 HRZ655366 IBV655366 ILR655366 IVN655366 JFJ655366 JPF655366 JZB655366 KIX655366 KST655366 LCP655366 LML655366 LWH655366 MGD655366 MPZ655366 MZV655366 NJR655366 NTN655366 ODJ655366 ONF655366 OXB655366 PGX655366 PQT655366 QAP655366 QKL655366 QUH655366 RED655366 RNZ655366 RXV655366 SHR655366 SRN655366 TBJ655366 TLF655366 TVB655366 UEX655366 UOT655366 UYP655366 VIL655366 VSH655366 WCD655366 WLZ655366 WVV655366 N720902 JJ720902 TF720902 ADB720902 AMX720902 AWT720902 BGP720902 BQL720902 CAH720902 CKD720902 CTZ720902 DDV720902 DNR720902 DXN720902 EHJ720902 ERF720902 FBB720902 FKX720902 FUT720902 GEP720902 GOL720902 GYH720902 HID720902 HRZ720902 IBV720902 ILR720902 IVN720902 JFJ720902 JPF720902 JZB720902 KIX720902 KST720902 LCP720902 LML720902 LWH720902 MGD720902 MPZ720902 MZV720902 NJR720902 NTN720902 ODJ720902 ONF720902 OXB720902 PGX720902 PQT720902 QAP720902 QKL720902 QUH720902 RED720902 RNZ720902 RXV720902 SHR720902 SRN720902 TBJ720902 TLF720902 TVB720902 UEX720902 UOT720902 UYP720902 VIL720902 VSH720902 WCD720902 WLZ720902 WVV720902 N786438 JJ786438 TF786438 ADB786438 AMX786438 AWT786438 BGP786438 BQL786438 CAH786438 CKD786438 CTZ786438 DDV786438 DNR786438 DXN786438 EHJ786438 ERF786438 FBB786438 FKX786438 FUT786438 GEP786438 GOL786438 GYH786438 HID786438 HRZ786438 IBV786438 ILR786438 IVN786438 JFJ786438 JPF786438 JZB786438 KIX786438 KST786438 LCP786438 LML786438 LWH786438 MGD786438 MPZ786438 MZV786438 NJR786438 NTN786438 ODJ786438 ONF786438 OXB786438 PGX786438 PQT786438 QAP786438 QKL786438 QUH786438 RED786438 RNZ786438 RXV786438 SHR786438 SRN786438 TBJ786438 TLF786438 TVB786438 UEX786438 UOT786438 UYP786438 VIL786438 VSH786438 WCD786438 WLZ786438 WVV786438 N851974 JJ851974 TF851974 ADB851974 AMX851974 AWT851974 BGP851974 BQL851974 CAH851974 CKD851974 CTZ851974 DDV851974 DNR851974 DXN851974 EHJ851974 ERF851974 FBB851974 FKX851974 FUT851974 GEP851974 GOL851974 GYH851974 HID851974 HRZ851974 IBV851974 ILR851974 IVN851974 JFJ851974 JPF851974 JZB851974 KIX851974 KST851974 LCP851974 LML851974 LWH851974 MGD851974 MPZ851974 MZV851974 NJR851974 NTN851974 ODJ851974 ONF851974 OXB851974 PGX851974 PQT851974 QAP851974 QKL851974 QUH851974 RED851974 RNZ851974 RXV851974 SHR851974 SRN851974 TBJ851974 TLF851974 TVB851974 UEX851974 UOT851974 UYP851974 VIL851974 VSH851974 WCD851974 WLZ851974 WVV851974 N917510 JJ917510 TF917510 ADB917510 AMX917510 AWT917510 BGP917510 BQL917510 CAH917510 CKD917510 CTZ917510 DDV917510 DNR917510 DXN917510 EHJ917510 ERF917510 FBB917510 FKX917510 FUT917510 GEP917510 GOL917510 GYH917510 HID917510 HRZ917510 IBV917510 ILR917510 IVN917510 JFJ917510 JPF917510 JZB917510 KIX917510 KST917510 LCP917510 LML917510 LWH917510 MGD917510 MPZ917510 MZV917510 NJR917510 NTN917510 ODJ917510 ONF917510 OXB917510 PGX917510 PQT917510 QAP917510 QKL917510 QUH917510 RED917510 RNZ917510 RXV917510 SHR917510 SRN917510 TBJ917510 TLF917510 TVB917510 UEX917510 UOT917510 UYP917510 VIL917510 VSH917510 WCD917510 WLZ917510 WVV917510 N983046 JJ983046 TF983046 ADB983046 AMX983046 AWT983046 BGP983046 BQL983046 CAH983046 CKD983046 CTZ983046 DDV983046 DNR983046 DXN983046 EHJ983046 ERF983046 FBB983046 FKX983046 FUT983046 GEP983046 GOL983046 GYH983046 HID983046 HRZ983046 IBV983046 ILR983046 IVN983046 JFJ983046 JPF983046 JZB983046 KIX983046 KST983046 LCP983046 LML983046 LWH983046 MGD983046 MPZ983046 MZV983046 NJR983046 NTN983046 ODJ983046 ONF983046 OXB983046 PGX983046 PQT983046 QAP983046 QKL983046 QUH983046 RED983046 RNZ983046 RXV983046 SHR983046 SRN983046 TBJ983046 TLF983046 TVB983046 UEX983046 UOT983046 UYP983046 VIL983046 VSH983046 WCD983046 WLZ983046 WVV983046" xr:uid="{00000000-0002-0000-0700-000003000000}">
      <formula1>$D$204:$D$208</formula1>
    </dataValidation>
  </dataValidations>
  <pageMargins left="0.25" right="0.25" top="0.75" bottom="0.75" header="0.3" footer="0.3"/>
  <pageSetup paperSize="9" scale="6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0289" r:id="rId4" name="Label 1">
              <controlPr defaultSize="0" print="0" autoFill="0" autoLine="0" autoPict="0">
                <anchor moveWithCells="1" sizeWithCells="1">
                  <from>
                    <xdr:col>0</xdr:col>
                    <xdr:colOff>0</xdr:colOff>
                    <xdr:row>74</xdr:row>
                    <xdr:rowOff>69850</xdr:rowOff>
                  </from>
                  <to>
                    <xdr:col>9</xdr:col>
                    <xdr:colOff>393700</xdr:colOff>
                    <xdr:row>79</xdr:row>
                    <xdr:rowOff>0</xdr:rowOff>
                  </to>
                </anchor>
              </controlPr>
            </control>
          </mc:Choice>
        </mc:AlternateContent>
        <mc:AlternateContent xmlns:mc="http://schemas.openxmlformats.org/markup-compatibility/2006">
          <mc:Choice Requires="x14">
            <control shapeId="140290" r:id="rId5" name="Label 2">
              <controlPr defaultSize="0" print="0" autoFill="0" autoLine="0" autoPict="0">
                <anchor moveWithCells="1" sizeWithCells="1">
                  <from>
                    <xdr:col>8</xdr:col>
                    <xdr:colOff>762000</xdr:colOff>
                    <xdr:row>0</xdr:row>
                    <xdr:rowOff>0</xdr:rowOff>
                  </from>
                  <to>
                    <xdr:col>9</xdr:col>
                    <xdr:colOff>374650</xdr:colOff>
                    <xdr:row>0</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286"/>
  <sheetViews>
    <sheetView tabSelected="1" topLeftCell="A7" workbookViewId="0">
      <selection activeCell="J16" sqref="J16"/>
    </sheetView>
  </sheetViews>
  <sheetFormatPr defaultColWidth="9.1796875" defaultRowHeight="12.5" x14ac:dyDescent="0.25"/>
  <cols>
    <col min="1" max="1" width="7.7265625" style="107" customWidth="1"/>
    <col min="2" max="2" width="12.7265625" style="107" customWidth="1"/>
    <col min="3" max="3" width="24.7265625" style="107" customWidth="1"/>
    <col min="4" max="4" width="16.7265625" style="108" customWidth="1"/>
    <col min="5" max="5" width="12.7265625" style="108" customWidth="1"/>
    <col min="6" max="6" width="15.7265625" style="108" customWidth="1"/>
    <col min="7" max="7" width="18.7265625" style="108" customWidth="1"/>
    <col min="8" max="8" width="10.7265625" style="108" customWidth="1"/>
    <col min="9" max="256" width="9.1796875" style="107"/>
    <col min="257" max="257" width="7.7265625" style="107" customWidth="1"/>
    <col min="258" max="258" width="12.7265625" style="107" customWidth="1"/>
    <col min="259" max="259" width="24.7265625" style="107" customWidth="1"/>
    <col min="260" max="260" width="16.7265625" style="107" customWidth="1"/>
    <col min="261" max="261" width="12.7265625" style="107" customWidth="1"/>
    <col min="262" max="262" width="15.7265625" style="107" customWidth="1"/>
    <col min="263" max="263" width="18.7265625" style="107" customWidth="1"/>
    <col min="264" max="264" width="10.7265625" style="107" customWidth="1"/>
    <col min="265" max="512" width="9.1796875" style="107"/>
    <col min="513" max="513" width="7.7265625" style="107" customWidth="1"/>
    <col min="514" max="514" width="12.7265625" style="107" customWidth="1"/>
    <col min="515" max="515" width="24.7265625" style="107" customWidth="1"/>
    <col min="516" max="516" width="16.7265625" style="107" customWidth="1"/>
    <col min="517" max="517" width="12.7265625" style="107" customWidth="1"/>
    <col min="518" max="518" width="15.7265625" style="107" customWidth="1"/>
    <col min="519" max="519" width="18.7265625" style="107" customWidth="1"/>
    <col min="520" max="520" width="10.7265625" style="107" customWidth="1"/>
    <col min="521" max="768" width="9.1796875" style="107"/>
    <col min="769" max="769" width="7.7265625" style="107" customWidth="1"/>
    <col min="770" max="770" width="12.7265625" style="107" customWidth="1"/>
    <col min="771" max="771" width="24.7265625" style="107" customWidth="1"/>
    <col min="772" max="772" width="16.7265625" style="107" customWidth="1"/>
    <col min="773" max="773" width="12.7265625" style="107" customWidth="1"/>
    <col min="774" max="774" width="15.7265625" style="107" customWidth="1"/>
    <col min="775" max="775" width="18.7265625" style="107" customWidth="1"/>
    <col min="776" max="776" width="10.7265625" style="107" customWidth="1"/>
    <col min="777" max="1024" width="9.1796875" style="107"/>
    <col min="1025" max="1025" width="7.7265625" style="107" customWidth="1"/>
    <col min="1026" max="1026" width="12.7265625" style="107" customWidth="1"/>
    <col min="1027" max="1027" width="24.7265625" style="107" customWidth="1"/>
    <col min="1028" max="1028" width="16.7265625" style="107" customWidth="1"/>
    <col min="1029" max="1029" width="12.7265625" style="107" customWidth="1"/>
    <col min="1030" max="1030" width="15.7265625" style="107" customWidth="1"/>
    <col min="1031" max="1031" width="18.7265625" style="107" customWidth="1"/>
    <col min="1032" max="1032" width="10.7265625" style="107" customWidth="1"/>
    <col min="1033" max="1280" width="9.1796875" style="107"/>
    <col min="1281" max="1281" width="7.7265625" style="107" customWidth="1"/>
    <col min="1282" max="1282" width="12.7265625" style="107" customWidth="1"/>
    <col min="1283" max="1283" width="24.7265625" style="107" customWidth="1"/>
    <col min="1284" max="1284" width="16.7265625" style="107" customWidth="1"/>
    <col min="1285" max="1285" width="12.7265625" style="107" customWidth="1"/>
    <col min="1286" max="1286" width="15.7265625" style="107" customWidth="1"/>
    <col min="1287" max="1287" width="18.7265625" style="107" customWidth="1"/>
    <col min="1288" max="1288" width="10.7265625" style="107" customWidth="1"/>
    <col min="1289" max="1536" width="9.1796875" style="107"/>
    <col min="1537" max="1537" width="7.7265625" style="107" customWidth="1"/>
    <col min="1538" max="1538" width="12.7265625" style="107" customWidth="1"/>
    <col min="1539" max="1539" width="24.7265625" style="107" customWidth="1"/>
    <col min="1540" max="1540" width="16.7265625" style="107" customWidth="1"/>
    <col min="1541" max="1541" width="12.7265625" style="107" customWidth="1"/>
    <col min="1542" max="1542" width="15.7265625" style="107" customWidth="1"/>
    <col min="1543" max="1543" width="18.7265625" style="107" customWidth="1"/>
    <col min="1544" max="1544" width="10.7265625" style="107" customWidth="1"/>
    <col min="1545" max="1792" width="9.1796875" style="107"/>
    <col min="1793" max="1793" width="7.7265625" style="107" customWidth="1"/>
    <col min="1794" max="1794" width="12.7265625" style="107" customWidth="1"/>
    <col min="1795" max="1795" width="24.7265625" style="107" customWidth="1"/>
    <col min="1796" max="1796" width="16.7265625" style="107" customWidth="1"/>
    <col min="1797" max="1797" width="12.7265625" style="107" customWidth="1"/>
    <col min="1798" max="1798" width="15.7265625" style="107" customWidth="1"/>
    <col min="1799" max="1799" width="18.7265625" style="107" customWidth="1"/>
    <col min="1800" max="1800" width="10.7265625" style="107" customWidth="1"/>
    <col min="1801" max="2048" width="9.1796875" style="107"/>
    <col min="2049" max="2049" width="7.7265625" style="107" customWidth="1"/>
    <col min="2050" max="2050" width="12.7265625" style="107" customWidth="1"/>
    <col min="2051" max="2051" width="24.7265625" style="107" customWidth="1"/>
    <col min="2052" max="2052" width="16.7265625" style="107" customWidth="1"/>
    <col min="2053" max="2053" width="12.7265625" style="107" customWidth="1"/>
    <col min="2054" max="2054" width="15.7265625" style="107" customWidth="1"/>
    <col min="2055" max="2055" width="18.7265625" style="107" customWidth="1"/>
    <col min="2056" max="2056" width="10.7265625" style="107" customWidth="1"/>
    <col min="2057" max="2304" width="9.1796875" style="107"/>
    <col min="2305" max="2305" width="7.7265625" style="107" customWidth="1"/>
    <col min="2306" max="2306" width="12.7265625" style="107" customWidth="1"/>
    <col min="2307" max="2307" width="24.7265625" style="107" customWidth="1"/>
    <col min="2308" max="2308" width="16.7265625" style="107" customWidth="1"/>
    <col min="2309" max="2309" width="12.7265625" style="107" customWidth="1"/>
    <col min="2310" max="2310" width="15.7265625" style="107" customWidth="1"/>
    <col min="2311" max="2311" width="18.7265625" style="107" customWidth="1"/>
    <col min="2312" max="2312" width="10.7265625" style="107" customWidth="1"/>
    <col min="2313" max="2560" width="9.1796875" style="107"/>
    <col min="2561" max="2561" width="7.7265625" style="107" customWidth="1"/>
    <col min="2562" max="2562" width="12.7265625" style="107" customWidth="1"/>
    <col min="2563" max="2563" width="24.7265625" style="107" customWidth="1"/>
    <col min="2564" max="2564" width="16.7265625" style="107" customWidth="1"/>
    <col min="2565" max="2565" width="12.7265625" style="107" customWidth="1"/>
    <col min="2566" max="2566" width="15.7265625" style="107" customWidth="1"/>
    <col min="2567" max="2567" width="18.7265625" style="107" customWidth="1"/>
    <col min="2568" max="2568" width="10.7265625" style="107" customWidth="1"/>
    <col min="2569" max="2816" width="9.1796875" style="107"/>
    <col min="2817" max="2817" width="7.7265625" style="107" customWidth="1"/>
    <col min="2818" max="2818" width="12.7265625" style="107" customWidth="1"/>
    <col min="2819" max="2819" width="24.7265625" style="107" customWidth="1"/>
    <col min="2820" max="2820" width="16.7265625" style="107" customWidth="1"/>
    <col min="2821" max="2821" width="12.7265625" style="107" customWidth="1"/>
    <col min="2822" max="2822" width="15.7265625" style="107" customWidth="1"/>
    <col min="2823" max="2823" width="18.7265625" style="107" customWidth="1"/>
    <col min="2824" max="2824" width="10.7265625" style="107" customWidth="1"/>
    <col min="2825" max="3072" width="9.1796875" style="107"/>
    <col min="3073" max="3073" width="7.7265625" style="107" customWidth="1"/>
    <col min="3074" max="3074" width="12.7265625" style="107" customWidth="1"/>
    <col min="3075" max="3075" width="24.7265625" style="107" customWidth="1"/>
    <col min="3076" max="3076" width="16.7265625" style="107" customWidth="1"/>
    <col min="3077" max="3077" width="12.7265625" style="107" customWidth="1"/>
    <col min="3078" max="3078" width="15.7265625" style="107" customWidth="1"/>
    <col min="3079" max="3079" width="18.7265625" style="107" customWidth="1"/>
    <col min="3080" max="3080" width="10.7265625" style="107" customWidth="1"/>
    <col min="3081" max="3328" width="9.1796875" style="107"/>
    <col min="3329" max="3329" width="7.7265625" style="107" customWidth="1"/>
    <col min="3330" max="3330" width="12.7265625" style="107" customWidth="1"/>
    <col min="3331" max="3331" width="24.7265625" style="107" customWidth="1"/>
    <col min="3332" max="3332" width="16.7265625" style="107" customWidth="1"/>
    <col min="3333" max="3333" width="12.7265625" style="107" customWidth="1"/>
    <col min="3334" max="3334" width="15.7265625" style="107" customWidth="1"/>
    <col min="3335" max="3335" width="18.7265625" style="107" customWidth="1"/>
    <col min="3336" max="3336" width="10.7265625" style="107" customWidth="1"/>
    <col min="3337" max="3584" width="9.1796875" style="107"/>
    <col min="3585" max="3585" width="7.7265625" style="107" customWidth="1"/>
    <col min="3586" max="3586" width="12.7265625" style="107" customWidth="1"/>
    <col min="3587" max="3587" width="24.7265625" style="107" customWidth="1"/>
    <col min="3588" max="3588" width="16.7265625" style="107" customWidth="1"/>
    <col min="3589" max="3589" width="12.7265625" style="107" customWidth="1"/>
    <col min="3590" max="3590" width="15.7265625" style="107" customWidth="1"/>
    <col min="3591" max="3591" width="18.7265625" style="107" customWidth="1"/>
    <col min="3592" max="3592" width="10.7265625" style="107" customWidth="1"/>
    <col min="3593" max="3840" width="9.1796875" style="107"/>
    <col min="3841" max="3841" width="7.7265625" style="107" customWidth="1"/>
    <col min="3842" max="3842" width="12.7265625" style="107" customWidth="1"/>
    <col min="3843" max="3843" width="24.7265625" style="107" customWidth="1"/>
    <col min="3844" max="3844" width="16.7265625" style="107" customWidth="1"/>
    <col min="3845" max="3845" width="12.7265625" style="107" customWidth="1"/>
    <col min="3846" max="3846" width="15.7265625" style="107" customWidth="1"/>
    <col min="3847" max="3847" width="18.7265625" style="107" customWidth="1"/>
    <col min="3848" max="3848" width="10.7265625" style="107" customWidth="1"/>
    <col min="3849" max="4096" width="9.1796875" style="107"/>
    <col min="4097" max="4097" width="7.7265625" style="107" customWidth="1"/>
    <col min="4098" max="4098" width="12.7265625" style="107" customWidth="1"/>
    <col min="4099" max="4099" width="24.7265625" style="107" customWidth="1"/>
    <col min="4100" max="4100" width="16.7265625" style="107" customWidth="1"/>
    <col min="4101" max="4101" width="12.7265625" style="107" customWidth="1"/>
    <col min="4102" max="4102" width="15.7265625" style="107" customWidth="1"/>
    <col min="4103" max="4103" width="18.7265625" style="107" customWidth="1"/>
    <col min="4104" max="4104" width="10.7265625" style="107" customWidth="1"/>
    <col min="4105" max="4352" width="9.1796875" style="107"/>
    <col min="4353" max="4353" width="7.7265625" style="107" customWidth="1"/>
    <col min="4354" max="4354" width="12.7265625" style="107" customWidth="1"/>
    <col min="4355" max="4355" width="24.7265625" style="107" customWidth="1"/>
    <col min="4356" max="4356" width="16.7265625" style="107" customWidth="1"/>
    <col min="4357" max="4357" width="12.7265625" style="107" customWidth="1"/>
    <col min="4358" max="4358" width="15.7265625" style="107" customWidth="1"/>
    <col min="4359" max="4359" width="18.7265625" style="107" customWidth="1"/>
    <col min="4360" max="4360" width="10.7265625" style="107" customWidth="1"/>
    <col min="4361" max="4608" width="9.1796875" style="107"/>
    <col min="4609" max="4609" width="7.7265625" style="107" customWidth="1"/>
    <col min="4610" max="4610" width="12.7265625" style="107" customWidth="1"/>
    <col min="4611" max="4611" width="24.7265625" style="107" customWidth="1"/>
    <col min="4612" max="4612" width="16.7265625" style="107" customWidth="1"/>
    <col min="4613" max="4613" width="12.7265625" style="107" customWidth="1"/>
    <col min="4614" max="4614" width="15.7265625" style="107" customWidth="1"/>
    <col min="4615" max="4615" width="18.7265625" style="107" customWidth="1"/>
    <col min="4616" max="4616" width="10.7265625" style="107" customWidth="1"/>
    <col min="4617" max="4864" width="9.1796875" style="107"/>
    <col min="4865" max="4865" width="7.7265625" style="107" customWidth="1"/>
    <col min="4866" max="4866" width="12.7265625" style="107" customWidth="1"/>
    <col min="4867" max="4867" width="24.7265625" style="107" customWidth="1"/>
    <col min="4868" max="4868" width="16.7265625" style="107" customWidth="1"/>
    <col min="4869" max="4869" width="12.7265625" style="107" customWidth="1"/>
    <col min="4870" max="4870" width="15.7265625" style="107" customWidth="1"/>
    <col min="4871" max="4871" width="18.7265625" style="107" customWidth="1"/>
    <col min="4872" max="4872" width="10.7265625" style="107" customWidth="1"/>
    <col min="4873" max="5120" width="9.1796875" style="107"/>
    <col min="5121" max="5121" width="7.7265625" style="107" customWidth="1"/>
    <col min="5122" max="5122" width="12.7265625" style="107" customWidth="1"/>
    <col min="5123" max="5123" width="24.7265625" style="107" customWidth="1"/>
    <col min="5124" max="5124" width="16.7265625" style="107" customWidth="1"/>
    <col min="5125" max="5125" width="12.7265625" style="107" customWidth="1"/>
    <col min="5126" max="5126" width="15.7265625" style="107" customWidth="1"/>
    <col min="5127" max="5127" width="18.7265625" style="107" customWidth="1"/>
    <col min="5128" max="5128" width="10.7265625" style="107" customWidth="1"/>
    <col min="5129" max="5376" width="9.1796875" style="107"/>
    <col min="5377" max="5377" width="7.7265625" style="107" customWidth="1"/>
    <col min="5378" max="5378" width="12.7265625" style="107" customWidth="1"/>
    <col min="5379" max="5379" width="24.7265625" style="107" customWidth="1"/>
    <col min="5380" max="5380" width="16.7265625" style="107" customWidth="1"/>
    <col min="5381" max="5381" width="12.7265625" style="107" customWidth="1"/>
    <col min="5382" max="5382" width="15.7265625" style="107" customWidth="1"/>
    <col min="5383" max="5383" width="18.7265625" style="107" customWidth="1"/>
    <col min="5384" max="5384" width="10.7265625" style="107" customWidth="1"/>
    <col min="5385" max="5632" width="9.1796875" style="107"/>
    <col min="5633" max="5633" width="7.7265625" style="107" customWidth="1"/>
    <col min="5634" max="5634" width="12.7265625" style="107" customWidth="1"/>
    <col min="5635" max="5635" width="24.7265625" style="107" customWidth="1"/>
    <col min="5636" max="5636" width="16.7265625" style="107" customWidth="1"/>
    <col min="5637" max="5637" width="12.7265625" style="107" customWidth="1"/>
    <col min="5638" max="5638" width="15.7265625" style="107" customWidth="1"/>
    <col min="5639" max="5639" width="18.7265625" style="107" customWidth="1"/>
    <col min="5640" max="5640" width="10.7265625" style="107" customWidth="1"/>
    <col min="5641" max="5888" width="9.1796875" style="107"/>
    <col min="5889" max="5889" width="7.7265625" style="107" customWidth="1"/>
    <col min="5890" max="5890" width="12.7265625" style="107" customWidth="1"/>
    <col min="5891" max="5891" width="24.7265625" style="107" customWidth="1"/>
    <col min="5892" max="5892" width="16.7265625" style="107" customWidth="1"/>
    <col min="5893" max="5893" width="12.7265625" style="107" customWidth="1"/>
    <col min="5894" max="5894" width="15.7265625" style="107" customWidth="1"/>
    <col min="5895" max="5895" width="18.7265625" style="107" customWidth="1"/>
    <col min="5896" max="5896" width="10.7265625" style="107" customWidth="1"/>
    <col min="5897" max="6144" width="9.1796875" style="107"/>
    <col min="6145" max="6145" width="7.7265625" style="107" customWidth="1"/>
    <col min="6146" max="6146" width="12.7265625" style="107" customWidth="1"/>
    <col min="6147" max="6147" width="24.7265625" style="107" customWidth="1"/>
    <col min="6148" max="6148" width="16.7265625" style="107" customWidth="1"/>
    <col min="6149" max="6149" width="12.7265625" style="107" customWidth="1"/>
    <col min="6150" max="6150" width="15.7265625" style="107" customWidth="1"/>
    <col min="6151" max="6151" width="18.7265625" style="107" customWidth="1"/>
    <col min="6152" max="6152" width="10.7265625" style="107" customWidth="1"/>
    <col min="6153" max="6400" width="9.1796875" style="107"/>
    <col min="6401" max="6401" width="7.7265625" style="107" customWidth="1"/>
    <col min="6402" max="6402" width="12.7265625" style="107" customWidth="1"/>
    <col min="6403" max="6403" width="24.7265625" style="107" customWidth="1"/>
    <col min="6404" max="6404" width="16.7265625" style="107" customWidth="1"/>
    <col min="6405" max="6405" width="12.7265625" style="107" customWidth="1"/>
    <col min="6406" max="6406" width="15.7265625" style="107" customWidth="1"/>
    <col min="6407" max="6407" width="18.7265625" style="107" customWidth="1"/>
    <col min="6408" max="6408" width="10.7265625" style="107" customWidth="1"/>
    <col min="6409" max="6656" width="9.1796875" style="107"/>
    <col min="6657" max="6657" width="7.7265625" style="107" customWidth="1"/>
    <col min="6658" max="6658" width="12.7265625" style="107" customWidth="1"/>
    <col min="6659" max="6659" width="24.7265625" style="107" customWidth="1"/>
    <col min="6660" max="6660" width="16.7265625" style="107" customWidth="1"/>
    <col min="6661" max="6661" width="12.7265625" style="107" customWidth="1"/>
    <col min="6662" max="6662" width="15.7265625" style="107" customWidth="1"/>
    <col min="6663" max="6663" width="18.7265625" style="107" customWidth="1"/>
    <col min="6664" max="6664" width="10.7265625" style="107" customWidth="1"/>
    <col min="6665" max="6912" width="9.1796875" style="107"/>
    <col min="6913" max="6913" width="7.7265625" style="107" customWidth="1"/>
    <col min="6914" max="6914" width="12.7265625" style="107" customWidth="1"/>
    <col min="6915" max="6915" width="24.7265625" style="107" customWidth="1"/>
    <col min="6916" max="6916" width="16.7265625" style="107" customWidth="1"/>
    <col min="6917" max="6917" width="12.7265625" style="107" customWidth="1"/>
    <col min="6918" max="6918" width="15.7265625" style="107" customWidth="1"/>
    <col min="6919" max="6919" width="18.7265625" style="107" customWidth="1"/>
    <col min="6920" max="6920" width="10.7265625" style="107" customWidth="1"/>
    <col min="6921" max="7168" width="9.1796875" style="107"/>
    <col min="7169" max="7169" width="7.7265625" style="107" customWidth="1"/>
    <col min="7170" max="7170" width="12.7265625" style="107" customWidth="1"/>
    <col min="7171" max="7171" width="24.7265625" style="107" customWidth="1"/>
    <col min="7172" max="7172" width="16.7265625" style="107" customWidth="1"/>
    <col min="7173" max="7173" width="12.7265625" style="107" customWidth="1"/>
    <col min="7174" max="7174" width="15.7265625" style="107" customWidth="1"/>
    <col min="7175" max="7175" width="18.7265625" style="107" customWidth="1"/>
    <col min="7176" max="7176" width="10.7265625" style="107" customWidth="1"/>
    <col min="7177" max="7424" width="9.1796875" style="107"/>
    <col min="7425" max="7425" width="7.7265625" style="107" customWidth="1"/>
    <col min="7426" max="7426" width="12.7265625" style="107" customWidth="1"/>
    <col min="7427" max="7427" width="24.7265625" style="107" customWidth="1"/>
    <col min="7428" max="7428" width="16.7265625" style="107" customWidth="1"/>
    <col min="7429" max="7429" width="12.7265625" style="107" customWidth="1"/>
    <col min="7430" max="7430" width="15.7265625" style="107" customWidth="1"/>
    <col min="7431" max="7431" width="18.7265625" style="107" customWidth="1"/>
    <col min="7432" max="7432" width="10.7265625" style="107" customWidth="1"/>
    <col min="7433" max="7680" width="9.1796875" style="107"/>
    <col min="7681" max="7681" width="7.7265625" style="107" customWidth="1"/>
    <col min="7682" max="7682" width="12.7265625" style="107" customWidth="1"/>
    <col min="7683" max="7683" width="24.7265625" style="107" customWidth="1"/>
    <col min="7684" max="7684" width="16.7265625" style="107" customWidth="1"/>
    <col min="7685" max="7685" width="12.7265625" style="107" customWidth="1"/>
    <col min="7686" max="7686" width="15.7265625" style="107" customWidth="1"/>
    <col min="7687" max="7687" width="18.7265625" style="107" customWidth="1"/>
    <col min="7688" max="7688" width="10.7265625" style="107" customWidth="1"/>
    <col min="7689" max="7936" width="9.1796875" style="107"/>
    <col min="7937" max="7937" width="7.7265625" style="107" customWidth="1"/>
    <col min="7938" max="7938" width="12.7265625" style="107" customWidth="1"/>
    <col min="7939" max="7939" width="24.7265625" style="107" customWidth="1"/>
    <col min="7940" max="7940" width="16.7265625" style="107" customWidth="1"/>
    <col min="7941" max="7941" width="12.7265625" style="107" customWidth="1"/>
    <col min="7942" max="7942" width="15.7265625" style="107" customWidth="1"/>
    <col min="7943" max="7943" width="18.7265625" style="107" customWidth="1"/>
    <col min="7944" max="7944" width="10.7265625" style="107" customWidth="1"/>
    <col min="7945" max="8192" width="9.1796875" style="107"/>
    <col min="8193" max="8193" width="7.7265625" style="107" customWidth="1"/>
    <col min="8194" max="8194" width="12.7265625" style="107" customWidth="1"/>
    <col min="8195" max="8195" width="24.7265625" style="107" customWidth="1"/>
    <col min="8196" max="8196" width="16.7265625" style="107" customWidth="1"/>
    <col min="8197" max="8197" width="12.7265625" style="107" customWidth="1"/>
    <col min="8198" max="8198" width="15.7265625" style="107" customWidth="1"/>
    <col min="8199" max="8199" width="18.7265625" style="107" customWidth="1"/>
    <col min="8200" max="8200" width="10.7265625" style="107" customWidth="1"/>
    <col min="8201" max="8448" width="9.1796875" style="107"/>
    <col min="8449" max="8449" width="7.7265625" style="107" customWidth="1"/>
    <col min="8450" max="8450" width="12.7265625" style="107" customWidth="1"/>
    <col min="8451" max="8451" width="24.7265625" style="107" customWidth="1"/>
    <col min="8452" max="8452" width="16.7265625" style="107" customWidth="1"/>
    <col min="8453" max="8453" width="12.7265625" style="107" customWidth="1"/>
    <col min="8454" max="8454" width="15.7265625" style="107" customWidth="1"/>
    <col min="8455" max="8455" width="18.7265625" style="107" customWidth="1"/>
    <col min="8456" max="8456" width="10.7265625" style="107" customWidth="1"/>
    <col min="8457" max="8704" width="9.1796875" style="107"/>
    <col min="8705" max="8705" width="7.7265625" style="107" customWidth="1"/>
    <col min="8706" max="8706" width="12.7265625" style="107" customWidth="1"/>
    <col min="8707" max="8707" width="24.7265625" style="107" customWidth="1"/>
    <col min="8708" max="8708" width="16.7265625" style="107" customWidth="1"/>
    <col min="8709" max="8709" width="12.7265625" style="107" customWidth="1"/>
    <col min="8710" max="8710" width="15.7265625" style="107" customWidth="1"/>
    <col min="8711" max="8711" width="18.7265625" style="107" customWidth="1"/>
    <col min="8712" max="8712" width="10.7265625" style="107" customWidth="1"/>
    <col min="8713" max="8960" width="9.1796875" style="107"/>
    <col min="8961" max="8961" width="7.7265625" style="107" customWidth="1"/>
    <col min="8962" max="8962" width="12.7265625" style="107" customWidth="1"/>
    <col min="8963" max="8963" width="24.7265625" style="107" customWidth="1"/>
    <col min="8964" max="8964" width="16.7265625" style="107" customWidth="1"/>
    <col min="8965" max="8965" width="12.7265625" style="107" customWidth="1"/>
    <col min="8966" max="8966" width="15.7265625" style="107" customWidth="1"/>
    <col min="8967" max="8967" width="18.7265625" style="107" customWidth="1"/>
    <col min="8968" max="8968" width="10.7265625" style="107" customWidth="1"/>
    <col min="8969" max="9216" width="9.1796875" style="107"/>
    <col min="9217" max="9217" width="7.7265625" style="107" customWidth="1"/>
    <col min="9218" max="9218" width="12.7265625" style="107" customWidth="1"/>
    <col min="9219" max="9219" width="24.7265625" style="107" customWidth="1"/>
    <col min="9220" max="9220" width="16.7265625" style="107" customWidth="1"/>
    <col min="9221" max="9221" width="12.7265625" style="107" customWidth="1"/>
    <col min="9222" max="9222" width="15.7265625" style="107" customWidth="1"/>
    <col min="9223" max="9223" width="18.7265625" style="107" customWidth="1"/>
    <col min="9224" max="9224" width="10.7265625" style="107" customWidth="1"/>
    <col min="9225" max="9472" width="9.1796875" style="107"/>
    <col min="9473" max="9473" width="7.7265625" style="107" customWidth="1"/>
    <col min="9474" max="9474" width="12.7265625" style="107" customWidth="1"/>
    <col min="9475" max="9475" width="24.7265625" style="107" customWidth="1"/>
    <col min="9476" max="9476" width="16.7265625" style="107" customWidth="1"/>
    <col min="9477" max="9477" width="12.7265625" style="107" customWidth="1"/>
    <col min="9478" max="9478" width="15.7265625" style="107" customWidth="1"/>
    <col min="9479" max="9479" width="18.7265625" style="107" customWidth="1"/>
    <col min="9480" max="9480" width="10.7265625" style="107" customWidth="1"/>
    <col min="9481" max="9728" width="9.1796875" style="107"/>
    <col min="9729" max="9729" width="7.7265625" style="107" customWidth="1"/>
    <col min="9730" max="9730" width="12.7265625" style="107" customWidth="1"/>
    <col min="9731" max="9731" width="24.7265625" style="107" customWidth="1"/>
    <col min="9732" max="9732" width="16.7265625" style="107" customWidth="1"/>
    <col min="9733" max="9733" width="12.7265625" style="107" customWidth="1"/>
    <col min="9734" max="9734" width="15.7265625" style="107" customWidth="1"/>
    <col min="9735" max="9735" width="18.7265625" style="107" customWidth="1"/>
    <col min="9736" max="9736" width="10.7265625" style="107" customWidth="1"/>
    <col min="9737" max="9984" width="9.1796875" style="107"/>
    <col min="9985" max="9985" width="7.7265625" style="107" customWidth="1"/>
    <col min="9986" max="9986" width="12.7265625" style="107" customWidth="1"/>
    <col min="9987" max="9987" width="24.7265625" style="107" customWidth="1"/>
    <col min="9988" max="9988" width="16.7265625" style="107" customWidth="1"/>
    <col min="9989" max="9989" width="12.7265625" style="107" customWidth="1"/>
    <col min="9990" max="9990" width="15.7265625" style="107" customWidth="1"/>
    <col min="9991" max="9991" width="18.7265625" style="107" customWidth="1"/>
    <col min="9992" max="9992" width="10.7265625" style="107" customWidth="1"/>
    <col min="9993" max="10240" width="9.1796875" style="107"/>
    <col min="10241" max="10241" width="7.7265625" style="107" customWidth="1"/>
    <col min="10242" max="10242" width="12.7265625" style="107" customWidth="1"/>
    <col min="10243" max="10243" width="24.7265625" style="107" customWidth="1"/>
    <col min="10244" max="10244" width="16.7265625" style="107" customWidth="1"/>
    <col min="10245" max="10245" width="12.7265625" style="107" customWidth="1"/>
    <col min="10246" max="10246" width="15.7265625" style="107" customWidth="1"/>
    <col min="10247" max="10247" width="18.7265625" style="107" customWidth="1"/>
    <col min="10248" max="10248" width="10.7265625" style="107" customWidth="1"/>
    <col min="10249" max="10496" width="9.1796875" style="107"/>
    <col min="10497" max="10497" width="7.7265625" style="107" customWidth="1"/>
    <col min="10498" max="10498" width="12.7265625" style="107" customWidth="1"/>
    <col min="10499" max="10499" width="24.7265625" style="107" customWidth="1"/>
    <col min="10500" max="10500" width="16.7265625" style="107" customWidth="1"/>
    <col min="10501" max="10501" width="12.7265625" style="107" customWidth="1"/>
    <col min="10502" max="10502" width="15.7265625" style="107" customWidth="1"/>
    <col min="10503" max="10503" width="18.7265625" style="107" customWidth="1"/>
    <col min="10504" max="10504" width="10.7265625" style="107" customWidth="1"/>
    <col min="10505" max="10752" width="9.1796875" style="107"/>
    <col min="10753" max="10753" width="7.7265625" style="107" customWidth="1"/>
    <col min="10754" max="10754" width="12.7265625" style="107" customWidth="1"/>
    <col min="10755" max="10755" width="24.7265625" style="107" customWidth="1"/>
    <col min="10756" max="10756" width="16.7265625" style="107" customWidth="1"/>
    <col min="10757" max="10757" width="12.7265625" style="107" customWidth="1"/>
    <col min="10758" max="10758" width="15.7265625" style="107" customWidth="1"/>
    <col min="10759" max="10759" width="18.7265625" style="107" customWidth="1"/>
    <col min="10760" max="10760" width="10.7265625" style="107" customWidth="1"/>
    <col min="10761" max="11008" width="9.1796875" style="107"/>
    <col min="11009" max="11009" width="7.7265625" style="107" customWidth="1"/>
    <col min="11010" max="11010" width="12.7265625" style="107" customWidth="1"/>
    <col min="11011" max="11011" width="24.7265625" style="107" customWidth="1"/>
    <col min="11012" max="11012" width="16.7265625" style="107" customWidth="1"/>
    <col min="11013" max="11013" width="12.7265625" style="107" customWidth="1"/>
    <col min="11014" max="11014" width="15.7265625" style="107" customWidth="1"/>
    <col min="11015" max="11015" width="18.7265625" style="107" customWidth="1"/>
    <col min="11016" max="11016" width="10.7265625" style="107" customWidth="1"/>
    <col min="11017" max="11264" width="9.1796875" style="107"/>
    <col min="11265" max="11265" width="7.7265625" style="107" customWidth="1"/>
    <col min="11266" max="11266" width="12.7265625" style="107" customWidth="1"/>
    <col min="11267" max="11267" width="24.7265625" style="107" customWidth="1"/>
    <col min="11268" max="11268" width="16.7265625" style="107" customWidth="1"/>
    <col min="11269" max="11269" width="12.7265625" style="107" customWidth="1"/>
    <col min="11270" max="11270" width="15.7265625" style="107" customWidth="1"/>
    <col min="11271" max="11271" width="18.7265625" style="107" customWidth="1"/>
    <col min="11272" max="11272" width="10.7265625" style="107" customWidth="1"/>
    <col min="11273" max="11520" width="9.1796875" style="107"/>
    <col min="11521" max="11521" width="7.7265625" style="107" customWidth="1"/>
    <col min="11522" max="11522" width="12.7265625" style="107" customWidth="1"/>
    <col min="11523" max="11523" width="24.7265625" style="107" customWidth="1"/>
    <col min="11524" max="11524" width="16.7265625" style="107" customWidth="1"/>
    <col min="11525" max="11525" width="12.7265625" style="107" customWidth="1"/>
    <col min="11526" max="11526" width="15.7265625" style="107" customWidth="1"/>
    <col min="11527" max="11527" width="18.7265625" style="107" customWidth="1"/>
    <col min="11528" max="11528" width="10.7265625" style="107" customWidth="1"/>
    <col min="11529" max="11776" width="9.1796875" style="107"/>
    <col min="11777" max="11777" width="7.7265625" style="107" customWidth="1"/>
    <col min="11778" max="11778" width="12.7265625" style="107" customWidth="1"/>
    <col min="11779" max="11779" width="24.7265625" style="107" customWidth="1"/>
    <col min="11780" max="11780" width="16.7265625" style="107" customWidth="1"/>
    <col min="11781" max="11781" width="12.7265625" style="107" customWidth="1"/>
    <col min="11782" max="11782" width="15.7265625" style="107" customWidth="1"/>
    <col min="11783" max="11783" width="18.7265625" style="107" customWidth="1"/>
    <col min="11784" max="11784" width="10.7265625" style="107" customWidth="1"/>
    <col min="11785" max="12032" width="9.1796875" style="107"/>
    <col min="12033" max="12033" width="7.7265625" style="107" customWidth="1"/>
    <col min="12034" max="12034" width="12.7265625" style="107" customWidth="1"/>
    <col min="12035" max="12035" width="24.7265625" style="107" customWidth="1"/>
    <col min="12036" max="12036" width="16.7265625" style="107" customWidth="1"/>
    <col min="12037" max="12037" width="12.7265625" style="107" customWidth="1"/>
    <col min="12038" max="12038" width="15.7265625" style="107" customWidth="1"/>
    <col min="12039" max="12039" width="18.7265625" style="107" customWidth="1"/>
    <col min="12040" max="12040" width="10.7265625" style="107" customWidth="1"/>
    <col min="12041" max="12288" width="9.1796875" style="107"/>
    <col min="12289" max="12289" width="7.7265625" style="107" customWidth="1"/>
    <col min="12290" max="12290" width="12.7265625" style="107" customWidth="1"/>
    <col min="12291" max="12291" width="24.7265625" style="107" customWidth="1"/>
    <col min="12292" max="12292" width="16.7265625" style="107" customWidth="1"/>
    <col min="12293" max="12293" width="12.7265625" style="107" customWidth="1"/>
    <col min="12294" max="12294" width="15.7265625" style="107" customWidth="1"/>
    <col min="12295" max="12295" width="18.7265625" style="107" customWidth="1"/>
    <col min="12296" max="12296" width="10.7265625" style="107" customWidth="1"/>
    <col min="12297" max="12544" width="9.1796875" style="107"/>
    <col min="12545" max="12545" width="7.7265625" style="107" customWidth="1"/>
    <col min="12546" max="12546" width="12.7265625" style="107" customWidth="1"/>
    <col min="12547" max="12547" width="24.7265625" style="107" customWidth="1"/>
    <col min="12548" max="12548" width="16.7265625" style="107" customWidth="1"/>
    <col min="12549" max="12549" width="12.7265625" style="107" customWidth="1"/>
    <col min="12550" max="12550" width="15.7265625" style="107" customWidth="1"/>
    <col min="12551" max="12551" width="18.7265625" style="107" customWidth="1"/>
    <col min="12552" max="12552" width="10.7265625" style="107" customWidth="1"/>
    <col min="12553" max="12800" width="9.1796875" style="107"/>
    <col min="12801" max="12801" width="7.7265625" style="107" customWidth="1"/>
    <col min="12802" max="12802" width="12.7265625" style="107" customWidth="1"/>
    <col min="12803" max="12803" width="24.7265625" style="107" customWidth="1"/>
    <col min="12804" max="12804" width="16.7265625" style="107" customWidth="1"/>
    <col min="12805" max="12805" width="12.7265625" style="107" customWidth="1"/>
    <col min="12806" max="12806" width="15.7265625" style="107" customWidth="1"/>
    <col min="12807" max="12807" width="18.7265625" style="107" customWidth="1"/>
    <col min="12808" max="12808" width="10.7265625" style="107" customWidth="1"/>
    <col min="12809" max="13056" width="9.1796875" style="107"/>
    <col min="13057" max="13057" width="7.7265625" style="107" customWidth="1"/>
    <col min="13058" max="13058" width="12.7265625" style="107" customWidth="1"/>
    <col min="13059" max="13059" width="24.7265625" style="107" customWidth="1"/>
    <col min="13060" max="13060" width="16.7265625" style="107" customWidth="1"/>
    <col min="13061" max="13061" width="12.7265625" style="107" customWidth="1"/>
    <col min="13062" max="13062" width="15.7265625" style="107" customWidth="1"/>
    <col min="13063" max="13063" width="18.7265625" style="107" customWidth="1"/>
    <col min="13064" max="13064" width="10.7265625" style="107" customWidth="1"/>
    <col min="13065" max="13312" width="9.1796875" style="107"/>
    <col min="13313" max="13313" width="7.7265625" style="107" customWidth="1"/>
    <col min="13314" max="13314" width="12.7265625" style="107" customWidth="1"/>
    <col min="13315" max="13315" width="24.7265625" style="107" customWidth="1"/>
    <col min="13316" max="13316" width="16.7265625" style="107" customWidth="1"/>
    <col min="13317" max="13317" width="12.7265625" style="107" customWidth="1"/>
    <col min="13318" max="13318" width="15.7265625" style="107" customWidth="1"/>
    <col min="13319" max="13319" width="18.7265625" style="107" customWidth="1"/>
    <col min="13320" max="13320" width="10.7265625" style="107" customWidth="1"/>
    <col min="13321" max="13568" width="9.1796875" style="107"/>
    <col min="13569" max="13569" width="7.7265625" style="107" customWidth="1"/>
    <col min="13570" max="13570" width="12.7265625" style="107" customWidth="1"/>
    <col min="13571" max="13571" width="24.7265625" style="107" customWidth="1"/>
    <col min="13572" max="13572" width="16.7265625" style="107" customWidth="1"/>
    <col min="13573" max="13573" width="12.7265625" style="107" customWidth="1"/>
    <col min="13574" max="13574" width="15.7265625" style="107" customWidth="1"/>
    <col min="13575" max="13575" width="18.7265625" style="107" customWidth="1"/>
    <col min="13576" max="13576" width="10.7265625" style="107" customWidth="1"/>
    <col min="13577" max="13824" width="9.1796875" style="107"/>
    <col min="13825" max="13825" width="7.7265625" style="107" customWidth="1"/>
    <col min="13826" max="13826" width="12.7265625" style="107" customWidth="1"/>
    <col min="13827" max="13827" width="24.7265625" style="107" customWidth="1"/>
    <col min="13828" max="13828" width="16.7265625" style="107" customWidth="1"/>
    <col min="13829" max="13829" width="12.7265625" style="107" customWidth="1"/>
    <col min="13830" max="13830" width="15.7265625" style="107" customWidth="1"/>
    <col min="13831" max="13831" width="18.7265625" style="107" customWidth="1"/>
    <col min="13832" max="13832" width="10.7265625" style="107" customWidth="1"/>
    <col min="13833" max="14080" width="9.1796875" style="107"/>
    <col min="14081" max="14081" width="7.7265625" style="107" customWidth="1"/>
    <col min="14082" max="14082" width="12.7265625" style="107" customWidth="1"/>
    <col min="14083" max="14083" width="24.7265625" style="107" customWidth="1"/>
    <col min="14084" max="14084" width="16.7265625" style="107" customWidth="1"/>
    <col min="14085" max="14085" width="12.7265625" style="107" customWidth="1"/>
    <col min="14086" max="14086" width="15.7265625" style="107" customWidth="1"/>
    <col min="14087" max="14087" width="18.7265625" style="107" customWidth="1"/>
    <col min="14088" max="14088" width="10.7265625" style="107" customWidth="1"/>
    <col min="14089" max="14336" width="9.1796875" style="107"/>
    <col min="14337" max="14337" width="7.7265625" style="107" customWidth="1"/>
    <col min="14338" max="14338" width="12.7265625" style="107" customWidth="1"/>
    <col min="14339" max="14339" width="24.7265625" style="107" customWidth="1"/>
    <col min="14340" max="14340" width="16.7265625" style="107" customWidth="1"/>
    <col min="14341" max="14341" width="12.7265625" style="107" customWidth="1"/>
    <col min="14342" max="14342" width="15.7265625" style="107" customWidth="1"/>
    <col min="14343" max="14343" width="18.7265625" style="107" customWidth="1"/>
    <col min="14344" max="14344" width="10.7265625" style="107" customWidth="1"/>
    <col min="14345" max="14592" width="9.1796875" style="107"/>
    <col min="14593" max="14593" width="7.7265625" style="107" customWidth="1"/>
    <col min="14594" max="14594" width="12.7265625" style="107" customWidth="1"/>
    <col min="14595" max="14595" width="24.7265625" style="107" customWidth="1"/>
    <col min="14596" max="14596" width="16.7265625" style="107" customWidth="1"/>
    <col min="14597" max="14597" width="12.7265625" style="107" customWidth="1"/>
    <col min="14598" max="14598" width="15.7265625" style="107" customWidth="1"/>
    <col min="14599" max="14599" width="18.7265625" style="107" customWidth="1"/>
    <col min="14600" max="14600" width="10.7265625" style="107" customWidth="1"/>
    <col min="14601" max="14848" width="9.1796875" style="107"/>
    <col min="14849" max="14849" width="7.7265625" style="107" customWidth="1"/>
    <col min="14850" max="14850" width="12.7265625" style="107" customWidth="1"/>
    <col min="14851" max="14851" width="24.7265625" style="107" customWidth="1"/>
    <col min="14852" max="14852" width="16.7265625" style="107" customWidth="1"/>
    <col min="14853" max="14853" width="12.7265625" style="107" customWidth="1"/>
    <col min="14854" max="14854" width="15.7265625" style="107" customWidth="1"/>
    <col min="14855" max="14855" width="18.7265625" style="107" customWidth="1"/>
    <col min="14856" max="14856" width="10.7265625" style="107" customWidth="1"/>
    <col min="14857" max="15104" width="9.1796875" style="107"/>
    <col min="15105" max="15105" width="7.7265625" style="107" customWidth="1"/>
    <col min="15106" max="15106" width="12.7265625" style="107" customWidth="1"/>
    <col min="15107" max="15107" width="24.7265625" style="107" customWidth="1"/>
    <col min="15108" max="15108" width="16.7265625" style="107" customWidth="1"/>
    <col min="15109" max="15109" width="12.7265625" style="107" customWidth="1"/>
    <col min="15110" max="15110" width="15.7265625" style="107" customWidth="1"/>
    <col min="15111" max="15111" width="18.7265625" style="107" customWidth="1"/>
    <col min="15112" max="15112" width="10.7265625" style="107" customWidth="1"/>
    <col min="15113" max="15360" width="9.1796875" style="107"/>
    <col min="15361" max="15361" width="7.7265625" style="107" customWidth="1"/>
    <col min="15362" max="15362" width="12.7265625" style="107" customWidth="1"/>
    <col min="15363" max="15363" width="24.7265625" style="107" customWidth="1"/>
    <col min="15364" max="15364" width="16.7265625" style="107" customWidth="1"/>
    <col min="15365" max="15365" width="12.7265625" style="107" customWidth="1"/>
    <col min="15366" max="15366" width="15.7265625" style="107" customWidth="1"/>
    <col min="15367" max="15367" width="18.7265625" style="107" customWidth="1"/>
    <col min="15368" max="15368" width="10.7265625" style="107" customWidth="1"/>
    <col min="15369" max="15616" width="9.1796875" style="107"/>
    <col min="15617" max="15617" width="7.7265625" style="107" customWidth="1"/>
    <col min="15618" max="15618" width="12.7265625" style="107" customWidth="1"/>
    <col min="15619" max="15619" width="24.7265625" style="107" customWidth="1"/>
    <col min="15620" max="15620" width="16.7265625" style="107" customWidth="1"/>
    <col min="15621" max="15621" width="12.7265625" style="107" customWidth="1"/>
    <col min="15622" max="15622" width="15.7265625" style="107" customWidth="1"/>
    <col min="15623" max="15623" width="18.7265625" style="107" customWidth="1"/>
    <col min="15624" max="15624" width="10.7265625" style="107" customWidth="1"/>
    <col min="15625" max="15872" width="9.1796875" style="107"/>
    <col min="15873" max="15873" width="7.7265625" style="107" customWidth="1"/>
    <col min="15874" max="15874" width="12.7265625" style="107" customWidth="1"/>
    <col min="15875" max="15875" width="24.7265625" style="107" customWidth="1"/>
    <col min="15876" max="15876" width="16.7265625" style="107" customWidth="1"/>
    <col min="15877" max="15877" width="12.7265625" style="107" customWidth="1"/>
    <col min="15878" max="15878" width="15.7265625" style="107" customWidth="1"/>
    <col min="15879" max="15879" width="18.7265625" style="107" customWidth="1"/>
    <col min="15880" max="15880" width="10.7265625" style="107" customWidth="1"/>
    <col min="15881" max="16128" width="9.1796875" style="107"/>
    <col min="16129" max="16129" width="7.7265625" style="107" customWidth="1"/>
    <col min="16130" max="16130" width="12.7265625" style="107" customWidth="1"/>
    <col min="16131" max="16131" width="24.7265625" style="107" customWidth="1"/>
    <col min="16132" max="16132" width="16.7265625" style="107" customWidth="1"/>
    <col min="16133" max="16133" width="12.7265625" style="107" customWidth="1"/>
    <col min="16134" max="16134" width="15.7265625" style="107" customWidth="1"/>
    <col min="16135" max="16135" width="18.7265625" style="107" customWidth="1"/>
    <col min="16136" max="16136" width="10.7265625" style="107" customWidth="1"/>
    <col min="16137" max="16384" width="9.1796875" style="107"/>
  </cols>
  <sheetData>
    <row r="1" spans="1:15" ht="23.25" customHeight="1" x14ac:dyDescent="0.25"/>
    <row r="2" spans="1:15" ht="13" x14ac:dyDescent="0.25">
      <c r="A2" s="660" t="str">
        <f>IF(OR(E7="МУЖЧИНЫ И ЖЕНЩИНЫ",E7="ЮНОШИ И ДЕВУШКИ",E7="ЮНИОРЫ И ЮНИОРКИ"),"УПОРЯДОЧЕННЫЙ СПИСОК ПАР В СПОРТИВНОЙ ДИСЦИПЛИНЕ “ПЛЯЖНЫЙ ТЕННИС - СМЕШАННЫЙ ПАРНЫЙ РАЗРЯД“","УПОРЯДОЧЕННЫЙ СПИСОК ПАР В СПОРТИВНОЙ ДИСЦИПЛИНЕ “ПЛЯЖНЫЙ ТЕННИС - ПАРНЫЙ РАЗРЯД“")</f>
        <v>УПОРЯДОЧЕННЫЙ СПИСОК ПАР В СПОРТИВНОЙ ДИСЦИПЛИНЕ “ПЛЯЖНЫЙ ТЕННИС - СМЕШАННЫЙ ПАРНЫЙ РАЗРЯД“</v>
      </c>
      <c r="B2" s="660"/>
      <c r="C2" s="660"/>
      <c r="D2" s="660"/>
      <c r="E2" s="660"/>
      <c r="F2" s="660"/>
      <c r="G2" s="660"/>
      <c r="H2" s="660"/>
      <c r="I2" s="109"/>
      <c r="J2" s="109"/>
      <c r="K2" s="109"/>
      <c r="L2" s="109"/>
      <c r="M2" s="109"/>
      <c r="N2" s="109"/>
      <c r="O2" s="109"/>
    </row>
    <row r="3" spans="1:15" s="111" customFormat="1" ht="10" x14ac:dyDescent="0.2">
      <c r="A3" s="661" t="s">
        <v>36</v>
      </c>
      <c r="B3" s="661"/>
      <c r="C3" s="661"/>
      <c r="D3" s="661"/>
      <c r="E3" s="661"/>
      <c r="F3" s="661"/>
      <c r="G3" s="661"/>
      <c r="H3" s="661"/>
      <c r="I3" s="110"/>
      <c r="J3" s="110"/>
      <c r="K3" s="110"/>
      <c r="L3" s="110"/>
      <c r="M3" s="110"/>
      <c r="N3" s="110"/>
      <c r="O3" s="110"/>
    </row>
    <row r="4" spans="1:15" ht="17.5" x14ac:dyDescent="0.25">
      <c r="A4" s="662" t="s">
        <v>86</v>
      </c>
      <c r="B4" s="662"/>
      <c r="C4" s="662"/>
      <c r="D4" s="662"/>
      <c r="E4" s="662"/>
      <c r="F4" s="662"/>
      <c r="G4" s="662"/>
      <c r="H4" s="662"/>
    </row>
    <row r="5" spans="1:15" s="112" customFormat="1" x14ac:dyDescent="0.35">
      <c r="C5" s="663"/>
      <c r="D5" s="663"/>
      <c r="E5" s="663"/>
      <c r="F5" s="663"/>
      <c r="G5" s="663"/>
    </row>
    <row r="6" spans="1:15" s="114" customFormat="1" ht="11.5" x14ac:dyDescent="0.35">
      <c r="A6" s="664" t="s">
        <v>10</v>
      </c>
      <c r="B6" s="664"/>
      <c r="C6" s="113" t="s">
        <v>11</v>
      </c>
      <c r="D6" s="113" t="s">
        <v>12</v>
      </c>
      <c r="E6" s="664" t="s">
        <v>37</v>
      </c>
      <c r="F6" s="664"/>
      <c r="G6" s="113" t="s">
        <v>13</v>
      </c>
      <c r="H6" s="113" t="s">
        <v>54</v>
      </c>
    </row>
    <row r="7" spans="1:15" s="117" customFormat="1" ht="19.899999999999999" customHeight="1" x14ac:dyDescent="0.35">
      <c r="A7" s="651" t="s">
        <v>32</v>
      </c>
      <c r="B7" s="651"/>
      <c r="C7" s="115" t="s">
        <v>87</v>
      </c>
      <c r="D7" s="116" t="s">
        <v>14</v>
      </c>
      <c r="E7" s="652" t="s">
        <v>57</v>
      </c>
      <c r="F7" s="653"/>
      <c r="G7" s="115" t="s">
        <v>17</v>
      </c>
      <c r="H7" s="115" t="s">
        <v>26</v>
      </c>
      <c r="L7" s="118"/>
    </row>
    <row r="8" spans="1:15" ht="6.75" customHeight="1" thickBot="1" x14ac:dyDescent="0.3">
      <c r="C8" s="119"/>
    </row>
    <row r="9" spans="1:15" ht="33.75" customHeight="1" x14ac:dyDescent="0.25">
      <c r="A9" s="654" t="s">
        <v>63</v>
      </c>
      <c r="B9" s="656" t="s">
        <v>8</v>
      </c>
      <c r="C9" s="656"/>
      <c r="D9" s="657"/>
      <c r="E9" s="639" t="s">
        <v>64</v>
      </c>
      <c r="F9" s="639" t="s">
        <v>9</v>
      </c>
      <c r="G9" s="639" t="s">
        <v>65</v>
      </c>
      <c r="H9" s="120" t="s">
        <v>66</v>
      </c>
    </row>
    <row r="10" spans="1:15" s="108" customFormat="1" ht="10.5" customHeight="1" thickBot="1" x14ac:dyDescent="0.3">
      <c r="A10" s="758"/>
      <c r="B10" s="759"/>
      <c r="C10" s="759"/>
      <c r="D10" s="760"/>
      <c r="E10" s="753"/>
      <c r="F10" s="753"/>
      <c r="G10" s="753"/>
      <c r="H10" s="121">
        <v>45200</v>
      </c>
    </row>
    <row r="11" spans="1:15" s="122" customFormat="1" ht="15" customHeight="1" x14ac:dyDescent="0.35">
      <c r="A11" s="589">
        <v>1</v>
      </c>
      <c r="B11" s="650" t="s">
        <v>104</v>
      </c>
      <c r="C11" s="650"/>
      <c r="D11" s="650"/>
      <c r="E11" s="174">
        <v>2831</v>
      </c>
      <c r="F11" s="175">
        <v>40794</v>
      </c>
      <c r="G11" s="174" t="s">
        <v>100</v>
      </c>
      <c r="H11" s="593">
        <v>280</v>
      </c>
    </row>
    <row r="12" spans="1:15" s="122" customFormat="1" ht="15" customHeight="1" thickBot="1" x14ac:dyDescent="0.4">
      <c r="A12" s="580"/>
      <c r="B12" s="754" t="s">
        <v>135</v>
      </c>
      <c r="C12" s="754"/>
      <c r="D12" s="754"/>
      <c r="E12" s="73">
        <v>2820</v>
      </c>
      <c r="F12" s="72">
        <v>40787</v>
      </c>
      <c r="G12" s="73" t="s">
        <v>100</v>
      </c>
      <c r="H12" s="585"/>
    </row>
    <row r="13" spans="1:15" s="122" customFormat="1" ht="15" customHeight="1" x14ac:dyDescent="0.35">
      <c r="A13" s="579">
        <v>2</v>
      </c>
      <c r="B13" s="581" t="s">
        <v>70</v>
      </c>
      <c r="C13" s="582"/>
      <c r="D13" s="583"/>
      <c r="E13" s="140">
        <v>3223</v>
      </c>
      <c r="F13" s="141">
        <v>41980</v>
      </c>
      <c r="G13" s="140" t="s">
        <v>33</v>
      </c>
      <c r="H13" s="584">
        <v>175</v>
      </c>
    </row>
    <row r="14" spans="1:15" s="122" customFormat="1" ht="15" customHeight="1" thickBot="1" x14ac:dyDescent="0.4">
      <c r="A14" s="580"/>
      <c r="B14" s="755" t="s">
        <v>50</v>
      </c>
      <c r="C14" s="756"/>
      <c r="D14" s="757"/>
      <c r="E14" s="106">
        <v>2726</v>
      </c>
      <c r="F14" s="105">
        <v>40632</v>
      </c>
      <c r="G14" s="106" t="s">
        <v>33</v>
      </c>
      <c r="H14" s="585"/>
    </row>
    <row r="15" spans="1:15" s="122" customFormat="1" ht="15" customHeight="1" x14ac:dyDescent="0.35">
      <c r="A15" s="579">
        <v>3</v>
      </c>
      <c r="B15" s="594" t="s">
        <v>99</v>
      </c>
      <c r="C15" s="582"/>
      <c r="D15" s="583"/>
      <c r="E15" s="140">
        <v>2774</v>
      </c>
      <c r="F15" s="141">
        <v>41423</v>
      </c>
      <c r="G15" s="345" t="s">
        <v>100</v>
      </c>
      <c r="H15" s="584">
        <v>148</v>
      </c>
    </row>
    <row r="16" spans="1:15" s="122" customFormat="1" ht="15" customHeight="1" thickBot="1" x14ac:dyDescent="0.4">
      <c r="A16" s="580"/>
      <c r="B16" s="586" t="s">
        <v>89</v>
      </c>
      <c r="C16" s="587"/>
      <c r="D16" s="588"/>
      <c r="E16" s="13">
        <v>2752</v>
      </c>
      <c r="F16" s="12">
        <v>41015</v>
      </c>
      <c r="G16" s="13" t="s">
        <v>33</v>
      </c>
      <c r="H16" s="585"/>
    </row>
    <row r="17" spans="1:8" s="122" customFormat="1" ht="15" customHeight="1" x14ac:dyDescent="0.35">
      <c r="A17" s="589">
        <v>4</v>
      </c>
      <c r="B17" s="620" t="s">
        <v>46</v>
      </c>
      <c r="C17" s="621"/>
      <c r="D17" s="705"/>
      <c r="E17" s="76">
        <v>3073</v>
      </c>
      <c r="F17" s="77">
        <v>40736</v>
      </c>
      <c r="G17" s="76" t="s">
        <v>33</v>
      </c>
      <c r="H17" s="593">
        <v>104</v>
      </c>
    </row>
    <row r="18" spans="1:8" s="122" customFormat="1" ht="15" customHeight="1" thickBot="1" x14ac:dyDescent="0.4">
      <c r="A18" s="580"/>
      <c r="B18" s="636" t="s">
        <v>60</v>
      </c>
      <c r="C18" s="637"/>
      <c r="D18" s="638"/>
      <c r="E18" s="79">
        <v>2729</v>
      </c>
      <c r="F18" s="150">
        <v>40772</v>
      </c>
      <c r="G18" s="79" t="s">
        <v>33</v>
      </c>
      <c r="H18" s="585"/>
    </row>
    <row r="19" spans="1:8" s="122" customFormat="1" ht="15" customHeight="1" x14ac:dyDescent="0.35">
      <c r="A19" s="579">
        <v>5</v>
      </c>
      <c r="B19" s="581" t="s">
        <v>48</v>
      </c>
      <c r="C19" s="582"/>
      <c r="D19" s="583"/>
      <c r="E19" s="140">
        <v>2930</v>
      </c>
      <c r="F19" s="141">
        <v>41238</v>
      </c>
      <c r="G19" s="140" t="s">
        <v>49</v>
      </c>
      <c r="H19" s="584">
        <v>82</v>
      </c>
    </row>
    <row r="20" spans="1:8" s="122" customFormat="1" ht="15" customHeight="1" thickBot="1" x14ac:dyDescent="0.4">
      <c r="A20" s="580"/>
      <c r="B20" s="581" t="s">
        <v>75</v>
      </c>
      <c r="C20" s="582"/>
      <c r="D20" s="583"/>
      <c r="E20" s="140">
        <v>3168</v>
      </c>
      <c r="F20" s="141">
        <v>41101</v>
      </c>
      <c r="G20" s="140" t="s">
        <v>33</v>
      </c>
      <c r="H20" s="585"/>
    </row>
    <row r="21" spans="1:8" s="122" customFormat="1" ht="15" customHeight="1" x14ac:dyDescent="0.35">
      <c r="A21" s="589">
        <v>6</v>
      </c>
      <c r="B21" s="595" t="s">
        <v>68</v>
      </c>
      <c r="C21" s="596"/>
      <c r="D21" s="626"/>
      <c r="E21" s="75">
        <v>3167</v>
      </c>
      <c r="F21" s="78">
        <v>41665</v>
      </c>
      <c r="G21" s="75" t="s">
        <v>33</v>
      </c>
      <c r="H21" s="593">
        <v>6</v>
      </c>
    </row>
    <row r="22" spans="1:8" s="122" customFormat="1" ht="15" customHeight="1" thickBot="1" x14ac:dyDescent="0.4">
      <c r="A22" s="580"/>
      <c r="B22" s="707" t="s">
        <v>91</v>
      </c>
      <c r="C22" s="624"/>
      <c r="D22" s="625"/>
      <c r="E22" s="73">
        <v>3244</v>
      </c>
      <c r="F22" s="72">
        <v>40789</v>
      </c>
      <c r="G22" s="173" t="s">
        <v>33</v>
      </c>
      <c r="H22" s="585"/>
    </row>
    <row r="23" spans="1:8" s="122" customFormat="1" ht="15" customHeight="1" x14ac:dyDescent="0.35">
      <c r="A23" s="589">
        <v>7</v>
      </c>
      <c r="B23" s="752" t="s">
        <v>101</v>
      </c>
      <c r="C23" s="750"/>
      <c r="D23" s="751"/>
      <c r="E23" s="15">
        <v>3127</v>
      </c>
      <c r="F23" s="14">
        <v>41003</v>
      </c>
      <c r="G23" s="15" t="s">
        <v>33</v>
      </c>
      <c r="H23" s="593">
        <v>2</v>
      </c>
    </row>
    <row r="24" spans="1:8" s="122" customFormat="1" ht="15" customHeight="1" thickBot="1" x14ac:dyDescent="0.4">
      <c r="A24" s="580"/>
      <c r="B24" s="636" t="s">
        <v>90</v>
      </c>
      <c r="C24" s="637"/>
      <c r="D24" s="638"/>
      <c r="E24" s="62">
        <v>3275</v>
      </c>
      <c r="F24" s="343">
        <v>41929</v>
      </c>
      <c r="G24" s="62" t="s">
        <v>33</v>
      </c>
      <c r="H24" s="585"/>
    </row>
    <row r="25" spans="1:8" s="122" customFormat="1" ht="15" hidden="1" customHeight="1" thickBot="1" x14ac:dyDescent="0.4">
      <c r="A25" s="579"/>
      <c r="B25" s="633"/>
      <c r="C25" s="634"/>
      <c r="D25" s="635"/>
      <c r="E25" s="140"/>
      <c r="F25" s="141"/>
      <c r="G25" s="140"/>
      <c r="H25" s="584"/>
    </row>
    <row r="26" spans="1:8" s="122" customFormat="1" ht="15" hidden="1" customHeight="1" x14ac:dyDescent="0.35">
      <c r="A26" s="580"/>
      <c r="B26" s="749"/>
      <c r="C26" s="750"/>
      <c r="D26" s="751"/>
      <c r="E26" s="15"/>
      <c r="F26" s="14"/>
      <c r="G26" s="15"/>
      <c r="H26" s="585"/>
    </row>
    <row r="27" spans="1:8" s="122" customFormat="1" ht="15" hidden="1" customHeight="1" x14ac:dyDescent="0.35">
      <c r="A27" s="589"/>
      <c r="B27" s="604"/>
      <c r="C27" s="744"/>
      <c r="D27" s="745"/>
      <c r="E27" s="8"/>
      <c r="F27" s="7"/>
      <c r="G27" s="8"/>
      <c r="H27" s="593"/>
    </row>
    <row r="28" spans="1:8" s="122" customFormat="1" ht="15" hidden="1" customHeight="1" x14ac:dyDescent="0.35">
      <c r="A28" s="580"/>
      <c r="B28" s="641"/>
      <c r="C28" s="642"/>
      <c r="D28" s="643"/>
      <c r="E28" s="62"/>
      <c r="F28" s="65"/>
      <c r="G28" s="62"/>
      <c r="H28" s="585"/>
    </row>
    <row r="29" spans="1:8" s="122" customFormat="1" ht="15" hidden="1" customHeight="1" x14ac:dyDescent="0.35">
      <c r="A29" s="125"/>
      <c r="B29" s="746"/>
      <c r="C29" s="747"/>
      <c r="D29" s="748"/>
      <c r="E29" s="75"/>
      <c r="F29" s="78"/>
      <c r="G29" s="75"/>
      <c r="H29" s="593"/>
    </row>
    <row r="30" spans="1:8" s="122" customFormat="1" ht="15" hidden="1" customHeight="1" x14ac:dyDescent="0.35">
      <c r="A30" s="126"/>
      <c r="B30" s="641"/>
      <c r="C30" s="642"/>
      <c r="D30" s="643"/>
      <c r="E30" s="106"/>
      <c r="F30" s="105"/>
      <c r="G30" s="106"/>
      <c r="H30" s="585"/>
    </row>
    <row r="31" spans="1:8" s="122" customFormat="1" ht="15" hidden="1" customHeight="1" x14ac:dyDescent="0.35">
      <c r="A31" s="589"/>
      <c r="B31" s="620"/>
      <c r="C31" s="621"/>
      <c r="D31" s="705"/>
      <c r="E31" s="76"/>
      <c r="F31" s="77"/>
      <c r="G31" s="76"/>
      <c r="H31" s="593"/>
    </row>
    <row r="32" spans="1:8" s="122" customFormat="1" ht="15" hidden="1" customHeight="1" x14ac:dyDescent="0.35">
      <c r="A32" s="580"/>
      <c r="B32" s="641"/>
      <c r="C32" s="642"/>
      <c r="D32" s="643"/>
      <c r="E32" s="13"/>
      <c r="F32" s="12"/>
      <c r="G32" s="13"/>
      <c r="H32" s="585"/>
    </row>
    <row r="33" spans="1:8" s="122" customFormat="1" ht="15" hidden="1" customHeight="1" x14ac:dyDescent="0.35">
      <c r="A33" s="589"/>
      <c r="B33" s="604"/>
      <c r="C33" s="596"/>
      <c r="D33" s="597"/>
      <c r="E33" s="75"/>
      <c r="F33" s="75"/>
      <c r="G33" s="75"/>
      <c r="H33" s="610"/>
    </row>
    <row r="34" spans="1:8" s="122" customFormat="1" ht="15" hidden="1" customHeight="1" x14ac:dyDescent="0.35">
      <c r="A34" s="580"/>
      <c r="B34" s="641"/>
      <c r="C34" s="642"/>
      <c r="D34" s="643"/>
      <c r="E34" s="106"/>
      <c r="F34" s="73"/>
      <c r="G34" s="79"/>
      <c r="H34" s="611"/>
    </row>
    <row r="35" spans="1:8" s="122" customFormat="1" ht="15" hidden="1" customHeight="1" x14ac:dyDescent="0.35">
      <c r="A35" s="589"/>
      <c r="B35" s="607"/>
      <c r="C35" s="608"/>
      <c r="D35" s="609"/>
      <c r="E35" s="127"/>
      <c r="F35" s="128"/>
      <c r="G35" s="127"/>
      <c r="H35" s="610"/>
    </row>
    <row r="36" spans="1:8" s="122" customFormat="1" ht="15" hidden="1" customHeight="1" x14ac:dyDescent="0.35">
      <c r="A36" s="580"/>
      <c r="B36" s="612"/>
      <c r="C36" s="613"/>
      <c r="D36" s="614"/>
      <c r="E36" s="123"/>
      <c r="F36" s="124"/>
      <c r="G36" s="123"/>
      <c r="H36" s="611"/>
    </row>
    <row r="37" spans="1:8" s="122" customFormat="1" ht="15" hidden="1" customHeight="1" x14ac:dyDescent="0.35">
      <c r="A37" s="589"/>
      <c r="B37" s="607"/>
      <c r="C37" s="608"/>
      <c r="D37" s="609"/>
      <c r="E37" s="127"/>
      <c r="F37" s="128"/>
      <c r="G37" s="127"/>
      <c r="H37" s="610"/>
    </row>
    <row r="38" spans="1:8" s="122" customFormat="1" ht="15" hidden="1" customHeight="1" x14ac:dyDescent="0.35">
      <c r="A38" s="580"/>
      <c r="B38" s="612"/>
      <c r="C38" s="613"/>
      <c r="D38" s="614"/>
      <c r="E38" s="123"/>
      <c r="F38" s="124"/>
      <c r="G38" s="123"/>
      <c r="H38" s="611"/>
    </row>
    <row r="39" spans="1:8" s="122" customFormat="1" ht="15" hidden="1" customHeight="1" x14ac:dyDescent="0.35">
      <c r="A39" s="589"/>
      <c r="B39" s="607"/>
      <c r="C39" s="608"/>
      <c r="D39" s="609"/>
      <c r="E39" s="127"/>
      <c r="F39" s="128"/>
      <c r="G39" s="127"/>
      <c r="H39" s="610"/>
    </row>
    <row r="40" spans="1:8" s="122" customFormat="1" ht="15" hidden="1" customHeight="1" x14ac:dyDescent="0.35">
      <c r="A40" s="580"/>
      <c r="B40" s="612"/>
      <c r="C40" s="613"/>
      <c r="D40" s="614"/>
      <c r="E40" s="123"/>
      <c r="F40" s="124"/>
      <c r="G40" s="123"/>
      <c r="H40" s="611"/>
    </row>
    <row r="41" spans="1:8" s="122" customFormat="1" ht="15" hidden="1" customHeight="1" x14ac:dyDescent="0.35">
      <c r="A41" s="589"/>
      <c r="B41" s="607"/>
      <c r="C41" s="608"/>
      <c r="D41" s="609"/>
      <c r="E41" s="127"/>
      <c r="F41" s="128"/>
      <c r="G41" s="127"/>
      <c r="H41" s="610"/>
    </row>
    <row r="42" spans="1:8" s="122" customFormat="1" ht="15" hidden="1" customHeight="1" x14ac:dyDescent="0.35">
      <c r="A42" s="580"/>
      <c r="B42" s="612"/>
      <c r="C42" s="613"/>
      <c r="D42" s="614"/>
      <c r="E42" s="123"/>
      <c r="F42" s="124"/>
      <c r="G42" s="123"/>
      <c r="H42" s="611"/>
    </row>
    <row r="43" spans="1:8" s="122" customFormat="1" ht="15" hidden="1" customHeight="1" x14ac:dyDescent="0.35">
      <c r="A43" s="589"/>
      <c r="B43" s="607"/>
      <c r="C43" s="608"/>
      <c r="D43" s="609"/>
      <c r="E43" s="127"/>
      <c r="F43" s="128"/>
      <c r="G43" s="127"/>
      <c r="H43" s="610"/>
    </row>
    <row r="44" spans="1:8" s="122" customFormat="1" ht="15" hidden="1" customHeight="1" x14ac:dyDescent="0.35">
      <c r="A44" s="580"/>
      <c r="B44" s="612"/>
      <c r="C44" s="613"/>
      <c r="D44" s="614"/>
      <c r="E44" s="123"/>
      <c r="F44" s="124"/>
      <c r="G44" s="123"/>
      <c r="H44" s="611"/>
    </row>
    <row r="45" spans="1:8" s="122" customFormat="1" ht="15" hidden="1" customHeight="1" x14ac:dyDescent="0.35">
      <c r="A45" s="589"/>
      <c r="B45" s="607"/>
      <c r="C45" s="608"/>
      <c r="D45" s="609"/>
      <c r="E45" s="127"/>
      <c r="F45" s="128"/>
      <c r="G45" s="127"/>
      <c r="H45" s="610"/>
    </row>
    <row r="46" spans="1:8" s="122" customFormat="1" ht="15" hidden="1" customHeight="1" x14ac:dyDescent="0.35">
      <c r="A46" s="580"/>
      <c r="B46" s="612"/>
      <c r="C46" s="613"/>
      <c r="D46" s="614"/>
      <c r="E46" s="123"/>
      <c r="F46" s="124"/>
      <c r="G46" s="123"/>
      <c r="H46" s="611"/>
    </row>
    <row r="47" spans="1:8" s="122" customFormat="1" ht="15" hidden="1" customHeight="1" x14ac:dyDescent="0.35">
      <c r="A47" s="589"/>
      <c r="B47" s="607"/>
      <c r="C47" s="608"/>
      <c r="D47" s="609"/>
      <c r="E47" s="127"/>
      <c r="F47" s="128"/>
      <c r="G47" s="127"/>
      <c r="H47" s="610"/>
    </row>
    <row r="48" spans="1:8" s="122" customFormat="1" ht="15" hidden="1" customHeight="1" x14ac:dyDescent="0.35">
      <c r="A48" s="580"/>
      <c r="B48" s="612"/>
      <c r="C48" s="613"/>
      <c r="D48" s="614"/>
      <c r="E48" s="123"/>
      <c r="F48" s="124"/>
      <c r="G48" s="123"/>
      <c r="H48" s="611"/>
    </row>
    <row r="49" spans="1:8" s="122" customFormat="1" ht="15" hidden="1" customHeight="1" x14ac:dyDescent="0.35">
      <c r="A49" s="589"/>
      <c r="B49" s="607"/>
      <c r="C49" s="608"/>
      <c r="D49" s="609"/>
      <c r="E49" s="127"/>
      <c r="F49" s="128"/>
      <c r="G49" s="127"/>
      <c r="H49" s="610"/>
    </row>
    <row r="50" spans="1:8" s="122" customFormat="1" ht="15" hidden="1" customHeight="1" x14ac:dyDescent="0.35">
      <c r="A50" s="580"/>
      <c r="B50" s="612"/>
      <c r="C50" s="613"/>
      <c r="D50" s="614"/>
      <c r="E50" s="123"/>
      <c r="F50" s="124"/>
      <c r="G50" s="123"/>
      <c r="H50" s="611"/>
    </row>
    <row r="51" spans="1:8" s="122" customFormat="1" ht="15" hidden="1" customHeight="1" x14ac:dyDescent="0.35">
      <c r="A51" s="589"/>
      <c r="B51" s="607"/>
      <c r="C51" s="608"/>
      <c r="D51" s="609"/>
      <c r="E51" s="127"/>
      <c r="F51" s="128"/>
      <c r="G51" s="127"/>
      <c r="H51" s="610"/>
    </row>
    <row r="52" spans="1:8" s="122" customFormat="1" ht="15" hidden="1" customHeight="1" x14ac:dyDescent="0.35">
      <c r="A52" s="580"/>
      <c r="B52" s="612"/>
      <c r="C52" s="613"/>
      <c r="D52" s="614"/>
      <c r="E52" s="123"/>
      <c r="F52" s="124"/>
      <c r="G52" s="123"/>
      <c r="H52" s="611"/>
    </row>
    <row r="53" spans="1:8" s="122" customFormat="1" ht="15" hidden="1" customHeight="1" x14ac:dyDescent="0.35">
      <c r="A53" s="589"/>
      <c r="B53" s="607"/>
      <c r="C53" s="608"/>
      <c r="D53" s="609"/>
      <c r="E53" s="127"/>
      <c r="F53" s="128"/>
      <c r="G53" s="127"/>
      <c r="H53" s="610"/>
    </row>
    <row r="54" spans="1:8" s="122" customFormat="1" ht="15" hidden="1" customHeight="1" x14ac:dyDescent="0.35">
      <c r="A54" s="580"/>
      <c r="B54" s="612"/>
      <c r="C54" s="613"/>
      <c r="D54" s="614"/>
      <c r="E54" s="123"/>
      <c r="F54" s="124"/>
      <c r="G54" s="123"/>
      <c r="H54" s="611"/>
    </row>
    <row r="55" spans="1:8" s="122" customFormat="1" ht="15" hidden="1" customHeight="1" x14ac:dyDescent="0.35">
      <c r="A55" s="589"/>
      <c r="B55" s="607"/>
      <c r="C55" s="608"/>
      <c r="D55" s="609"/>
      <c r="E55" s="127"/>
      <c r="F55" s="128"/>
      <c r="G55" s="127"/>
      <c r="H55" s="610"/>
    </row>
    <row r="56" spans="1:8" s="122" customFormat="1" ht="15" hidden="1" customHeight="1" x14ac:dyDescent="0.35">
      <c r="A56" s="580"/>
      <c r="B56" s="612"/>
      <c r="C56" s="613"/>
      <c r="D56" s="614"/>
      <c r="E56" s="123"/>
      <c r="F56" s="124"/>
      <c r="G56" s="123"/>
      <c r="H56" s="611"/>
    </row>
    <row r="57" spans="1:8" s="122" customFormat="1" ht="15" hidden="1" customHeight="1" x14ac:dyDescent="0.35">
      <c r="A57" s="589"/>
      <c r="B57" s="607"/>
      <c r="C57" s="608"/>
      <c r="D57" s="609"/>
      <c r="E57" s="127"/>
      <c r="F57" s="128"/>
      <c r="G57" s="127"/>
      <c r="H57" s="610"/>
    </row>
    <row r="58" spans="1:8" s="122" customFormat="1" ht="15" hidden="1" customHeight="1" x14ac:dyDescent="0.35">
      <c r="A58" s="580"/>
      <c r="B58" s="612"/>
      <c r="C58" s="613"/>
      <c r="D58" s="614"/>
      <c r="E58" s="123"/>
      <c r="F58" s="124"/>
      <c r="G58" s="123"/>
      <c r="H58" s="611"/>
    </row>
    <row r="59" spans="1:8" s="122" customFormat="1" ht="15" hidden="1" customHeight="1" x14ac:dyDescent="0.35">
      <c r="A59" s="589"/>
      <c r="B59" s="607"/>
      <c r="C59" s="608"/>
      <c r="D59" s="609"/>
      <c r="E59" s="127"/>
      <c r="F59" s="128"/>
      <c r="G59" s="127"/>
      <c r="H59" s="610"/>
    </row>
    <row r="60" spans="1:8" s="122" customFormat="1" ht="15" hidden="1" customHeight="1" x14ac:dyDescent="0.35">
      <c r="A60" s="580"/>
      <c r="B60" s="612"/>
      <c r="C60" s="613"/>
      <c r="D60" s="614"/>
      <c r="E60" s="123"/>
      <c r="F60" s="124"/>
      <c r="G60" s="123"/>
      <c r="H60" s="611"/>
    </row>
    <row r="61" spans="1:8" s="122" customFormat="1" ht="15" hidden="1" customHeight="1" x14ac:dyDescent="0.35">
      <c r="A61" s="589"/>
      <c r="B61" s="607"/>
      <c r="C61" s="608"/>
      <c r="D61" s="609"/>
      <c r="E61" s="127"/>
      <c r="F61" s="128"/>
      <c r="G61" s="127"/>
      <c r="H61" s="610"/>
    </row>
    <row r="62" spans="1:8" s="122" customFormat="1" ht="15" hidden="1" customHeight="1" x14ac:dyDescent="0.35">
      <c r="A62" s="580"/>
      <c r="B62" s="612"/>
      <c r="C62" s="613"/>
      <c r="D62" s="614"/>
      <c r="E62" s="123"/>
      <c r="F62" s="124"/>
      <c r="G62" s="123"/>
      <c r="H62" s="611"/>
    </row>
    <row r="63" spans="1:8" s="122" customFormat="1" ht="15" hidden="1" customHeight="1" x14ac:dyDescent="0.35">
      <c r="A63" s="589"/>
      <c r="B63" s="607"/>
      <c r="C63" s="608"/>
      <c r="D63" s="609"/>
      <c r="E63" s="127"/>
      <c r="F63" s="128"/>
      <c r="G63" s="127"/>
      <c r="H63" s="610"/>
    </row>
    <row r="64" spans="1:8" s="122" customFormat="1" ht="15" hidden="1" customHeight="1" x14ac:dyDescent="0.35">
      <c r="A64" s="580"/>
      <c r="B64" s="612"/>
      <c r="C64" s="613"/>
      <c r="D64" s="614"/>
      <c r="E64" s="123"/>
      <c r="F64" s="124"/>
      <c r="G64" s="123"/>
      <c r="H64" s="611"/>
    </row>
    <row r="65" spans="1:15" s="122" customFormat="1" ht="15" hidden="1" customHeight="1" x14ac:dyDescent="0.35">
      <c r="A65" s="589"/>
      <c r="B65" s="604"/>
      <c r="C65" s="596"/>
      <c r="D65" s="597"/>
      <c r="E65" s="17"/>
      <c r="F65" s="78"/>
      <c r="G65" s="75"/>
      <c r="H65" s="593"/>
    </row>
    <row r="66" spans="1:15" s="122" customFormat="1" ht="15" hidden="1" customHeight="1" x14ac:dyDescent="0.35">
      <c r="A66" s="580"/>
      <c r="B66" s="641"/>
      <c r="C66" s="642"/>
      <c r="D66" s="643"/>
      <c r="E66" s="73"/>
      <c r="F66" s="105"/>
      <c r="G66" s="106"/>
      <c r="H66" s="585"/>
    </row>
    <row r="67" spans="1:15" x14ac:dyDescent="0.25">
      <c r="A67" s="129"/>
      <c r="B67" s="129"/>
      <c r="C67" s="130"/>
      <c r="D67" s="131"/>
      <c r="E67" s="131"/>
      <c r="F67" s="131"/>
      <c r="G67" s="131"/>
      <c r="H67" s="131"/>
    </row>
    <row r="68" spans="1:15" s="1" customFormat="1" ht="10.15" customHeight="1" x14ac:dyDescent="0.35">
      <c r="A68" s="132"/>
      <c r="B68" s="66"/>
      <c r="C68" s="66"/>
      <c r="D68" s="66"/>
      <c r="E68" s="615" t="s">
        <v>0</v>
      </c>
      <c r="F68" s="615"/>
      <c r="G68" s="615"/>
      <c r="H68" s="615"/>
      <c r="I68" s="66"/>
      <c r="J68" s="66"/>
      <c r="K68" s="66"/>
    </row>
    <row r="69" spans="1:15" s="1" customFormat="1" ht="10.15" customHeight="1" x14ac:dyDescent="0.25">
      <c r="A69" s="133"/>
      <c r="B69" s="133"/>
      <c r="C69" s="133"/>
      <c r="D69" s="133"/>
      <c r="E69" s="616"/>
      <c r="F69" s="616"/>
      <c r="G69" s="618" t="s">
        <v>67</v>
      </c>
      <c r="H69" s="618"/>
      <c r="I69" s="134"/>
      <c r="J69" s="134"/>
      <c r="K69" s="134"/>
    </row>
    <row r="70" spans="1:15" s="1" customFormat="1" ht="10.15" customHeight="1" x14ac:dyDescent="0.25">
      <c r="A70" s="133"/>
      <c r="B70" s="133"/>
      <c r="C70" s="133"/>
      <c r="D70" s="133"/>
      <c r="E70" s="617"/>
      <c r="F70" s="617"/>
      <c r="G70" s="619"/>
      <c r="H70" s="619"/>
      <c r="I70" s="134"/>
      <c r="J70" s="134"/>
      <c r="K70" s="134"/>
    </row>
    <row r="71" spans="1:15" s="1" customFormat="1" ht="10.15" customHeight="1" x14ac:dyDescent="0.35">
      <c r="A71" s="135"/>
      <c r="B71" s="136"/>
      <c r="C71" s="136"/>
      <c r="D71" s="136"/>
      <c r="E71" s="603" t="s">
        <v>1</v>
      </c>
      <c r="F71" s="603"/>
      <c r="G71" s="376" t="s">
        <v>31</v>
      </c>
      <c r="H71" s="377"/>
      <c r="I71" s="68"/>
      <c r="J71" s="68"/>
      <c r="K71" s="68"/>
    </row>
    <row r="72" spans="1:15" ht="12.75" customHeight="1" x14ac:dyDescent="0.25">
      <c r="A72" s="137"/>
      <c r="B72" s="137"/>
      <c r="C72" s="137"/>
      <c r="D72" s="138"/>
      <c r="E72" s="138"/>
      <c r="F72" s="138"/>
      <c r="G72" s="138"/>
      <c r="H72" s="138"/>
    </row>
    <row r="73" spans="1:15" s="108" customFormat="1" x14ac:dyDescent="0.25">
      <c r="A73" s="139"/>
      <c r="B73" s="139"/>
      <c r="C73" s="107"/>
      <c r="F73" s="131"/>
      <c r="I73" s="107"/>
      <c r="J73" s="107"/>
      <c r="K73" s="107"/>
      <c r="L73" s="107"/>
      <c r="M73" s="107"/>
      <c r="N73" s="107"/>
      <c r="O73" s="107"/>
    </row>
    <row r="74" spans="1:15" s="108" customFormat="1" x14ac:dyDescent="0.25">
      <c r="A74" s="139"/>
      <c r="B74" s="139"/>
      <c r="C74" s="107"/>
      <c r="F74" s="131"/>
      <c r="I74" s="107"/>
      <c r="J74" s="107"/>
      <c r="K74" s="107"/>
      <c r="L74" s="107"/>
      <c r="M74" s="107"/>
      <c r="N74" s="107"/>
      <c r="O74" s="107"/>
    </row>
    <row r="75" spans="1:15" s="108" customFormat="1" x14ac:dyDescent="0.25">
      <c r="A75" s="139"/>
      <c r="B75" s="139"/>
      <c r="C75" s="107"/>
      <c r="F75" s="131"/>
      <c r="I75" s="107"/>
      <c r="J75" s="107"/>
      <c r="K75" s="107"/>
      <c r="L75" s="107"/>
      <c r="M75" s="107"/>
      <c r="N75" s="107"/>
      <c r="O75" s="107"/>
    </row>
    <row r="76" spans="1:15" s="108" customFormat="1" x14ac:dyDescent="0.25">
      <c r="A76" s="139"/>
      <c r="B76" s="139"/>
      <c r="C76" s="107"/>
      <c r="F76" s="131"/>
      <c r="I76" s="107"/>
      <c r="J76" s="107"/>
      <c r="K76" s="107"/>
      <c r="L76" s="107"/>
      <c r="M76" s="107"/>
      <c r="N76" s="107"/>
      <c r="O76" s="107"/>
    </row>
    <row r="77" spans="1:15" s="108" customFormat="1" x14ac:dyDescent="0.25">
      <c r="A77" s="139"/>
      <c r="B77" s="139"/>
      <c r="C77" s="107"/>
      <c r="F77" s="131"/>
      <c r="I77" s="107"/>
      <c r="J77" s="107"/>
      <c r="K77" s="107"/>
      <c r="L77" s="107"/>
      <c r="M77" s="107"/>
      <c r="N77" s="107"/>
      <c r="O77" s="107"/>
    </row>
    <row r="78" spans="1:15" s="108" customFormat="1" x14ac:dyDescent="0.25">
      <c r="A78" s="139"/>
      <c r="B78" s="139"/>
      <c r="C78" s="107"/>
      <c r="F78" s="131"/>
      <c r="I78" s="107"/>
      <c r="J78" s="107"/>
      <c r="K78" s="107"/>
      <c r="L78" s="107"/>
      <c r="M78" s="107"/>
      <c r="N78" s="107"/>
      <c r="O78" s="107"/>
    </row>
    <row r="79" spans="1:15" s="108" customFormat="1" x14ac:dyDescent="0.25">
      <c r="A79" s="139"/>
      <c r="B79" s="139"/>
      <c r="C79" s="107"/>
      <c r="F79" s="131"/>
      <c r="I79" s="107"/>
      <c r="J79" s="107"/>
      <c r="K79" s="107"/>
      <c r="L79" s="107"/>
      <c r="M79" s="107"/>
      <c r="N79" s="107"/>
      <c r="O79" s="107"/>
    </row>
    <row r="80" spans="1:15" s="108" customFormat="1" x14ac:dyDescent="0.25">
      <c r="A80" s="139"/>
      <c r="B80" s="139"/>
      <c r="C80" s="107"/>
      <c r="F80" s="131"/>
      <c r="I80" s="107"/>
      <c r="J80" s="107"/>
      <c r="K80" s="107"/>
      <c r="L80" s="107"/>
      <c r="M80" s="107"/>
      <c r="N80" s="107"/>
      <c r="O80" s="107"/>
    </row>
    <row r="81" spans="1:15" s="108" customFormat="1" x14ac:dyDescent="0.25">
      <c r="A81" s="139"/>
      <c r="B81" s="139"/>
      <c r="C81" s="107"/>
      <c r="F81" s="131"/>
      <c r="I81" s="107"/>
      <c r="J81" s="107"/>
      <c r="K81" s="107"/>
      <c r="L81" s="107"/>
      <c r="M81" s="107"/>
      <c r="N81" s="107"/>
      <c r="O81" s="107"/>
    </row>
    <row r="82" spans="1:15" s="108" customFormat="1" x14ac:dyDescent="0.25">
      <c r="A82" s="139"/>
      <c r="B82" s="139"/>
      <c r="C82" s="107"/>
      <c r="F82" s="131"/>
      <c r="I82" s="107"/>
      <c r="J82" s="107"/>
      <c r="K82" s="107"/>
      <c r="L82" s="107"/>
      <c r="M82" s="107"/>
      <c r="N82" s="107"/>
      <c r="O82" s="107"/>
    </row>
    <row r="83" spans="1:15" s="108" customFormat="1" x14ac:dyDescent="0.25">
      <c r="A83" s="139"/>
      <c r="B83" s="139"/>
      <c r="C83" s="107"/>
      <c r="F83" s="131"/>
      <c r="I83" s="107"/>
      <c r="J83" s="107"/>
      <c r="K83" s="107"/>
      <c r="L83" s="107"/>
      <c r="M83" s="107"/>
      <c r="N83" s="107"/>
      <c r="O83" s="107"/>
    </row>
    <row r="84" spans="1:15" s="108" customFormat="1" x14ac:dyDescent="0.25">
      <c r="A84" s="139"/>
      <c r="B84" s="139"/>
      <c r="C84" s="107"/>
      <c r="F84" s="131"/>
      <c r="I84" s="107"/>
      <c r="J84" s="107"/>
      <c r="K84" s="107"/>
      <c r="L84" s="107"/>
      <c r="M84" s="107"/>
      <c r="N84" s="107"/>
      <c r="O84" s="107"/>
    </row>
    <row r="85" spans="1:15" s="108" customFormat="1" x14ac:dyDescent="0.25">
      <c r="A85" s="139"/>
      <c r="B85" s="139"/>
      <c r="C85" s="107"/>
      <c r="F85" s="131"/>
      <c r="I85" s="107"/>
      <c r="J85" s="107"/>
      <c r="K85" s="107"/>
      <c r="L85" s="107"/>
      <c r="M85" s="107"/>
      <c r="N85" s="107"/>
      <c r="O85" s="107"/>
    </row>
    <row r="86" spans="1:15" s="108" customFormat="1" x14ac:dyDescent="0.25">
      <c r="A86" s="139"/>
      <c r="B86" s="139"/>
      <c r="C86" s="107"/>
      <c r="F86" s="131"/>
      <c r="I86" s="107"/>
      <c r="J86" s="107"/>
      <c r="K86" s="107"/>
      <c r="L86" s="107"/>
      <c r="M86" s="107"/>
      <c r="N86" s="107"/>
      <c r="O86" s="107"/>
    </row>
    <row r="87" spans="1:15" s="108" customFormat="1" x14ac:dyDescent="0.25">
      <c r="A87" s="139"/>
      <c r="B87" s="139"/>
      <c r="C87" s="107"/>
      <c r="F87" s="131"/>
      <c r="I87" s="107"/>
      <c r="J87" s="107"/>
      <c r="K87" s="107"/>
      <c r="L87" s="107"/>
      <c r="M87" s="107"/>
      <c r="N87" s="107"/>
      <c r="O87" s="107"/>
    </row>
    <row r="88" spans="1:15" s="108" customFormat="1" x14ac:dyDescent="0.25">
      <c r="A88" s="139"/>
      <c r="B88" s="139"/>
      <c r="C88" s="107"/>
      <c r="F88" s="131"/>
      <c r="I88" s="107"/>
      <c r="J88" s="107"/>
      <c r="K88" s="107"/>
      <c r="L88" s="107"/>
      <c r="M88" s="107"/>
      <c r="N88" s="107"/>
      <c r="O88" s="107"/>
    </row>
    <row r="89" spans="1:15" s="108" customFormat="1" x14ac:dyDescent="0.25">
      <c r="A89" s="139"/>
      <c r="B89" s="139"/>
      <c r="C89" s="107"/>
      <c r="F89" s="131"/>
      <c r="I89" s="107"/>
      <c r="J89" s="107"/>
      <c r="K89" s="107"/>
      <c r="L89" s="107"/>
      <c r="M89" s="107"/>
      <c r="N89" s="107"/>
      <c r="O89" s="107"/>
    </row>
    <row r="90" spans="1:15" s="108" customFormat="1" x14ac:dyDescent="0.25">
      <c r="A90" s="139"/>
      <c r="B90" s="139"/>
      <c r="C90" s="107"/>
      <c r="F90" s="131"/>
      <c r="I90" s="107"/>
      <c r="J90" s="107"/>
      <c r="K90" s="107"/>
      <c r="L90" s="107"/>
      <c r="M90" s="107"/>
      <c r="N90" s="107"/>
      <c r="O90" s="107"/>
    </row>
    <row r="91" spans="1:15" s="108" customFormat="1" x14ac:dyDescent="0.25">
      <c r="A91" s="139"/>
      <c r="B91" s="139"/>
      <c r="C91" s="107"/>
      <c r="F91" s="131"/>
      <c r="I91" s="107"/>
      <c r="J91" s="107"/>
      <c r="K91" s="107"/>
      <c r="L91" s="107"/>
      <c r="M91" s="107"/>
      <c r="N91" s="107"/>
      <c r="O91" s="107"/>
    </row>
    <row r="92" spans="1:15" s="108" customFormat="1" x14ac:dyDescent="0.25">
      <c r="A92" s="139"/>
      <c r="B92" s="139"/>
      <c r="C92" s="107"/>
      <c r="F92" s="131"/>
      <c r="I92" s="107"/>
      <c r="J92" s="107"/>
      <c r="K92" s="107"/>
      <c r="L92" s="107"/>
      <c r="M92" s="107"/>
      <c r="N92" s="107"/>
      <c r="O92" s="107"/>
    </row>
    <row r="93" spans="1:15" s="108" customFormat="1" x14ac:dyDescent="0.25">
      <c r="A93" s="139"/>
      <c r="B93" s="139"/>
      <c r="C93" s="107"/>
      <c r="F93" s="131"/>
      <c r="I93" s="107"/>
      <c r="J93" s="107"/>
      <c r="K93" s="107"/>
      <c r="L93" s="107"/>
      <c r="M93" s="107"/>
      <c r="N93" s="107"/>
      <c r="O93" s="107"/>
    </row>
    <row r="94" spans="1:15" s="108" customFormat="1" x14ac:dyDescent="0.25">
      <c r="A94" s="139"/>
      <c r="B94" s="139"/>
      <c r="C94" s="107"/>
      <c r="F94" s="131"/>
      <c r="I94" s="107"/>
      <c r="J94" s="107"/>
      <c r="K94" s="107"/>
      <c r="L94" s="107"/>
      <c r="M94" s="107"/>
      <c r="N94" s="107"/>
      <c r="O94" s="107"/>
    </row>
    <row r="95" spans="1:15" s="108" customFormat="1" x14ac:dyDescent="0.25">
      <c r="A95" s="139"/>
      <c r="B95" s="139"/>
      <c r="C95" s="107"/>
      <c r="F95" s="131"/>
      <c r="I95" s="107"/>
      <c r="J95" s="107"/>
      <c r="K95" s="107"/>
      <c r="L95" s="107"/>
      <c r="M95" s="107"/>
      <c r="N95" s="107"/>
      <c r="O95" s="107"/>
    </row>
    <row r="96" spans="1:15" s="108" customFormat="1" x14ac:dyDescent="0.25">
      <c r="A96" s="139"/>
      <c r="B96" s="139"/>
      <c r="C96" s="107"/>
      <c r="F96" s="131"/>
      <c r="I96" s="107"/>
      <c r="J96" s="107"/>
      <c r="K96" s="107"/>
      <c r="L96" s="107"/>
      <c r="M96" s="107"/>
      <c r="N96" s="107"/>
      <c r="O96" s="107"/>
    </row>
    <row r="97" spans="1:15" s="108" customFormat="1" x14ac:dyDescent="0.25">
      <c r="A97" s="139"/>
      <c r="B97" s="139"/>
      <c r="C97" s="107"/>
      <c r="F97" s="131"/>
      <c r="I97" s="107"/>
      <c r="J97" s="107"/>
      <c r="K97" s="107"/>
      <c r="L97" s="107"/>
      <c r="M97" s="107"/>
      <c r="N97" s="107"/>
      <c r="O97" s="107"/>
    </row>
    <row r="98" spans="1:15" s="108" customFormat="1" x14ac:dyDescent="0.25">
      <c r="A98" s="139"/>
      <c r="B98" s="139"/>
      <c r="C98" s="107"/>
      <c r="F98" s="131"/>
      <c r="I98" s="107"/>
      <c r="J98" s="107"/>
      <c r="K98" s="107"/>
      <c r="L98" s="107"/>
      <c r="M98" s="107"/>
      <c r="N98" s="107"/>
      <c r="O98" s="107"/>
    </row>
    <row r="99" spans="1:15" s="108" customFormat="1" x14ac:dyDescent="0.25">
      <c r="A99" s="139"/>
      <c r="B99" s="139"/>
      <c r="C99" s="107"/>
      <c r="F99" s="131"/>
      <c r="I99" s="107"/>
      <c r="J99" s="107"/>
      <c r="K99" s="107"/>
      <c r="L99" s="107"/>
      <c r="M99" s="107"/>
      <c r="N99" s="107"/>
      <c r="O99" s="107"/>
    </row>
    <row r="100" spans="1:15" s="108" customFormat="1" x14ac:dyDescent="0.25">
      <c r="A100" s="139"/>
      <c r="B100" s="139"/>
      <c r="C100" s="107"/>
      <c r="F100" s="131"/>
      <c r="I100" s="107"/>
      <c r="J100" s="107"/>
      <c r="K100" s="107"/>
      <c r="L100" s="107"/>
      <c r="M100" s="107"/>
      <c r="N100" s="107"/>
      <c r="O100" s="107"/>
    </row>
    <row r="101" spans="1:15" s="108" customFormat="1" x14ac:dyDescent="0.25">
      <c r="A101" s="139"/>
      <c r="B101" s="139"/>
      <c r="C101" s="107"/>
      <c r="F101" s="131"/>
      <c r="I101" s="107"/>
      <c r="J101" s="107"/>
      <c r="K101" s="107"/>
      <c r="L101" s="107"/>
      <c r="M101" s="107"/>
      <c r="N101" s="107"/>
      <c r="O101" s="107"/>
    </row>
    <row r="102" spans="1:15" s="108" customFormat="1" x14ac:dyDescent="0.25">
      <c r="A102" s="139"/>
      <c r="B102" s="139"/>
      <c r="C102" s="107"/>
      <c r="F102" s="131"/>
      <c r="I102" s="107"/>
      <c r="J102" s="107"/>
      <c r="K102" s="107"/>
      <c r="L102" s="107"/>
      <c r="M102" s="107"/>
      <c r="N102" s="107"/>
      <c r="O102" s="107"/>
    </row>
    <row r="103" spans="1:15" s="108" customFormat="1" x14ac:dyDescent="0.25">
      <c r="A103" s="139"/>
      <c r="B103" s="139"/>
      <c r="C103" s="107"/>
      <c r="F103" s="131"/>
      <c r="I103" s="107"/>
      <c r="J103" s="107"/>
      <c r="K103" s="107"/>
      <c r="L103" s="107"/>
      <c r="M103" s="107"/>
      <c r="N103" s="107"/>
      <c r="O103" s="107"/>
    </row>
    <row r="104" spans="1:15" s="108" customFormat="1" x14ac:dyDescent="0.25">
      <c r="A104" s="139"/>
      <c r="B104" s="139"/>
      <c r="C104" s="107"/>
      <c r="F104" s="131"/>
      <c r="I104" s="107"/>
      <c r="J104" s="107"/>
      <c r="K104" s="107"/>
      <c r="L104" s="107"/>
      <c r="M104" s="107"/>
      <c r="N104" s="107"/>
      <c r="O104" s="107"/>
    </row>
    <row r="105" spans="1:15" s="108" customFormat="1" x14ac:dyDescent="0.25">
      <c r="A105" s="139"/>
      <c r="B105" s="139"/>
      <c r="C105" s="107"/>
      <c r="F105" s="131"/>
      <c r="I105" s="107"/>
      <c r="J105" s="107"/>
      <c r="K105" s="107"/>
      <c r="L105" s="107"/>
      <c r="M105" s="107"/>
      <c r="N105" s="107"/>
      <c r="O105" s="107"/>
    </row>
    <row r="106" spans="1:15" s="108" customFormat="1" x14ac:dyDescent="0.25">
      <c r="A106" s="139"/>
      <c r="B106" s="139"/>
      <c r="C106" s="107"/>
      <c r="F106" s="131"/>
      <c r="I106" s="107"/>
      <c r="J106" s="107"/>
      <c r="K106" s="107"/>
      <c r="L106" s="107"/>
      <c r="M106" s="107"/>
      <c r="N106" s="107"/>
      <c r="O106" s="107"/>
    </row>
    <row r="107" spans="1:15" s="108" customFormat="1" x14ac:dyDescent="0.25">
      <c r="A107" s="139"/>
      <c r="B107" s="139"/>
      <c r="C107" s="107"/>
      <c r="F107" s="131"/>
      <c r="I107" s="107"/>
      <c r="J107" s="107"/>
      <c r="K107" s="107"/>
      <c r="L107" s="107"/>
      <c r="M107" s="107"/>
      <c r="N107" s="107"/>
      <c r="O107" s="107"/>
    </row>
    <row r="108" spans="1:15" s="108" customFormat="1" x14ac:dyDescent="0.25">
      <c r="A108" s="139"/>
      <c r="B108" s="139"/>
      <c r="C108" s="107"/>
      <c r="F108" s="131"/>
      <c r="I108" s="107"/>
      <c r="J108" s="107"/>
      <c r="K108" s="107"/>
      <c r="L108" s="107"/>
      <c r="M108" s="107"/>
      <c r="N108" s="107"/>
      <c r="O108" s="107"/>
    </row>
    <row r="109" spans="1:15" s="108" customFormat="1" x14ac:dyDescent="0.25">
      <c r="A109" s="139"/>
      <c r="B109" s="139"/>
      <c r="C109" s="107"/>
      <c r="F109" s="131"/>
      <c r="I109" s="107"/>
      <c r="J109" s="107"/>
      <c r="K109" s="107"/>
      <c r="L109" s="107"/>
      <c r="M109" s="107"/>
      <c r="N109" s="107"/>
      <c r="O109" s="107"/>
    </row>
    <row r="110" spans="1:15" s="108" customFormat="1" x14ac:dyDescent="0.25">
      <c r="A110" s="139"/>
      <c r="B110" s="139"/>
      <c r="C110" s="107"/>
      <c r="F110" s="131"/>
      <c r="I110" s="107"/>
      <c r="J110" s="107"/>
      <c r="K110" s="107"/>
      <c r="L110" s="107"/>
      <c r="M110" s="107"/>
      <c r="N110" s="107"/>
      <c r="O110" s="107"/>
    </row>
    <row r="111" spans="1:15" s="108" customFormat="1" x14ac:dyDescent="0.25">
      <c r="A111" s="139"/>
      <c r="B111" s="139"/>
      <c r="C111" s="107"/>
      <c r="F111" s="131"/>
      <c r="I111" s="107"/>
      <c r="J111" s="107"/>
      <c r="K111" s="107"/>
      <c r="L111" s="107"/>
      <c r="M111" s="107"/>
      <c r="N111" s="107"/>
      <c r="O111" s="107"/>
    </row>
    <row r="112" spans="1:15" s="108" customFormat="1" x14ac:dyDescent="0.25">
      <c r="A112" s="139"/>
      <c r="B112" s="139"/>
      <c r="C112" s="107"/>
      <c r="F112" s="131"/>
      <c r="I112" s="107"/>
      <c r="J112" s="107"/>
      <c r="K112" s="107"/>
      <c r="L112" s="107"/>
      <c r="M112" s="107"/>
      <c r="N112" s="107"/>
      <c r="O112" s="107"/>
    </row>
    <row r="113" spans="1:15" s="108" customFormat="1" x14ac:dyDescent="0.25">
      <c r="A113" s="139"/>
      <c r="B113" s="139"/>
      <c r="C113" s="107"/>
      <c r="F113" s="131"/>
      <c r="I113" s="107"/>
      <c r="J113" s="107"/>
      <c r="K113" s="107"/>
      <c r="L113" s="107"/>
      <c r="M113" s="107"/>
      <c r="N113" s="107"/>
      <c r="O113" s="107"/>
    </row>
    <row r="114" spans="1:15" s="108" customFormat="1" x14ac:dyDescent="0.25">
      <c r="A114" s="139"/>
      <c r="B114" s="139"/>
      <c r="C114" s="107"/>
      <c r="F114" s="131"/>
      <c r="I114" s="107"/>
      <c r="J114" s="107"/>
      <c r="K114" s="107"/>
      <c r="L114" s="107"/>
      <c r="M114" s="107"/>
      <c r="N114" s="107"/>
      <c r="O114" s="107"/>
    </row>
    <row r="115" spans="1:15" s="108" customFormat="1" x14ac:dyDescent="0.25">
      <c r="A115" s="139"/>
      <c r="B115" s="139"/>
      <c r="C115" s="107"/>
      <c r="F115" s="131"/>
      <c r="I115" s="107"/>
      <c r="J115" s="107"/>
      <c r="K115" s="107"/>
      <c r="L115" s="107"/>
      <c r="M115" s="107"/>
      <c r="N115" s="107"/>
      <c r="O115" s="107"/>
    </row>
    <row r="116" spans="1:15" s="108" customFormat="1" x14ac:dyDescent="0.25">
      <c r="A116" s="139"/>
      <c r="B116" s="139"/>
      <c r="C116" s="107"/>
      <c r="F116" s="131"/>
      <c r="I116" s="107"/>
      <c r="J116" s="107"/>
      <c r="K116" s="107"/>
      <c r="L116" s="107"/>
      <c r="M116" s="107"/>
      <c r="N116" s="107"/>
      <c r="O116" s="107"/>
    </row>
    <row r="117" spans="1:15" s="108" customFormat="1" x14ac:dyDescent="0.25">
      <c r="A117" s="139"/>
      <c r="B117" s="139"/>
      <c r="C117" s="107"/>
      <c r="F117" s="131"/>
      <c r="I117" s="107"/>
      <c r="J117" s="107"/>
      <c r="K117" s="107"/>
      <c r="L117" s="107"/>
      <c r="M117" s="107"/>
      <c r="N117" s="107"/>
      <c r="O117" s="107"/>
    </row>
    <row r="118" spans="1:15" s="108" customFormat="1" x14ac:dyDescent="0.25">
      <c r="A118" s="139"/>
      <c r="B118" s="139"/>
      <c r="C118" s="107"/>
      <c r="F118" s="131"/>
      <c r="I118" s="107"/>
      <c r="J118" s="107"/>
      <c r="K118" s="107"/>
      <c r="L118" s="107"/>
      <c r="M118" s="107"/>
      <c r="N118" s="107"/>
      <c r="O118" s="107"/>
    </row>
    <row r="119" spans="1:15" s="108" customFormat="1" x14ac:dyDescent="0.25">
      <c r="A119" s="139"/>
      <c r="B119" s="139"/>
      <c r="C119" s="107"/>
      <c r="F119" s="131"/>
      <c r="I119" s="107"/>
      <c r="J119" s="107"/>
      <c r="K119" s="107"/>
      <c r="L119" s="107"/>
      <c r="M119" s="107"/>
      <c r="N119" s="107"/>
      <c r="O119" s="107"/>
    </row>
    <row r="120" spans="1:15" s="108" customFormat="1" x14ac:dyDescent="0.25">
      <c r="A120" s="139"/>
      <c r="B120" s="139"/>
      <c r="C120" s="107"/>
      <c r="F120" s="131"/>
      <c r="I120" s="107"/>
      <c r="J120" s="107"/>
      <c r="K120" s="107"/>
      <c r="L120" s="107"/>
      <c r="M120" s="107"/>
      <c r="N120" s="107"/>
      <c r="O120" s="107"/>
    </row>
    <row r="121" spans="1:15" s="108" customFormat="1" x14ac:dyDescent="0.25">
      <c r="A121" s="139"/>
      <c r="B121" s="139"/>
      <c r="C121" s="107"/>
      <c r="F121" s="131"/>
      <c r="I121" s="107"/>
      <c r="J121" s="107"/>
      <c r="K121" s="107"/>
      <c r="L121" s="107"/>
      <c r="M121" s="107"/>
      <c r="N121" s="107"/>
      <c r="O121" s="107"/>
    </row>
    <row r="122" spans="1:15" s="108" customFormat="1" x14ac:dyDescent="0.25">
      <c r="A122" s="139"/>
      <c r="B122" s="139"/>
      <c r="C122" s="107"/>
      <c r="F122" s="131"/>
      <c r="I122" s="107"/>
      <c r="J122" s="107"/>
      <c r="K122" s="107"/>
      <c r="L122" s="107"/>
      <c r="M122" s="107"/>
      <c r="N122" s="107"/>
      <c r="O122" s="107"/>
    </row>
    <row r="123" spans="1:15" s="108" customFormat="1" x14ac:dyDescent="0.25">
      <c r="A123" s="139"/>
      <c r="B123" s="139"/>
      <c r="C123" s="107"/>
      <c r="F123" s="131"/>
      <c r="I123" s="107"/>
      <c r="J123" s="107"/>
      <c r="K123" s="107"/>
      <c r="L123" s="107"/>
      <c r="M123" s="107"/>
      <c r="N123" s="107"/>
      <c r="O123" s="107"/>
    </row>
    <row r="124" spans="1:15" s="108" customFormat="1" x14ac:dyDescent="0.25">
      <c r="A124" s="139"/>
      <c r="B124" s="139"/>
      <c r="C124" s="107"/>
      <c r="F124" s="131"/>
      <c r="I124" s="107"/>
      <c r="J124" s="107"/>
      <c r="K124" s="107"/>
      <c r="L124" s="107"/>
      <c r="M124" s="107"/>
      <c r="N124" s="107"/>
      <c r="O124" s="107"/>
    </row>
    <row r="125" spans="1:15" s="108" customFormat="1" x14ac:dyDescent="0.25">
      <c r="A125" s="139"/>
      <c r="B125" s="139"/>
      <c r="C125" s="107"/>
      <c r="F125" s="131"/>
      <c r="I125" s="107"/>
      <c r="J125" s="107"/>
      <c r="K125" s="107"/>
      <c r="L125" s="107"/>
      <c r="M125" s="107"/>
      <c r="N125" s="107"/>
      <c r="O125" s="107"/>
    </row>
    <row r="126" spans="1:15" s="108" customFormat="1" x14ac:dyDescent="0.25">
      <c r="A126" s="139"/>
      <c r="B126" s="139"/>
      <c r="C126" s="107"/>
      <c r="F126" s="131"/>
      <c r="I126" s="107"/>
      <c r="J126" s="107"/>
      <c r="K126" s="107"/>
      <c r="L126" s="107"/>
      <c r="M126" s="107"/>
      <c r="N126" s="107"/>
      <c r="O126" s="107"/>
    </row>
    <row r="127" spans="1:15" s="108" customFormat="1" x14ac:dyDescent="0.25">
      <c r="A127" s="139"/>
      <c r="B127" s="139"/>
      <c r="C127" s="107"/>
      <c r="F127" s="131"/>
      <c r="I127" s="107"/>
      <c r="J127" s="107"/>
      <c r="K127" s="107"/>
      <c r="L127" s="107"/>
      <c r="M127" s="107"/>
      <c r="N127" s="107"/>
      <c r="O127" s="107"/>
    </row>
    <row r="128" spans="1:15" s="108" customFormat="1" x14ac:dyDescent="0.25">
      <c r="A128" s="139"/>
      <c r="B128" s="139"/>
      <c r="C128" s="107"/>
      <c r="F128" s="131"/>
      <c r="I128" s="107"/>
      <c r="J128" s="107"/>
      <c r="K128" s="107"/>
      <c r="L128" s="107"/>
      <c r="M128" s="107"/>
      <c r="N128" s="107"/>
      <c r="O128" s="107"/>
    </row>
    <row r="129" spans="1:15" s="108" customFormat="1" x14ac:dyDescent="0.25">
      <c r="A129" s="139"/>
      <c r="B129" s="139"/>
      <c r="C129" s="107"/>
      <c r="F129" s="131"/>
      <c r="I129" s="107"/>
      <c r="J129" s="107"/>
      <c r="K129" s="107"/>
      <c r="L129" s="107"/>
      <c r="M129" s="107"/>
      <c r="N129" s="107"/>
      <c r="O129" s="107"/>
    </row>
    <row r="130" spans="1:15" s="108" customFormat="1" x14ac:dyDescent="0.25">
      <c r="A130" s="139"/>
      <c r="B130" s="139"/>
      <c r="C130" s="107"/>
      <c r="F130" s="131"/>
      <c r="I130" s="107"/>
      <c r="J130" s="107"/>
      <c r="K130" s="107"/>
      <c r="L130" s="107"/>
      <c r="M130" s="107"/>
      <c r="N130" s="107"/>
      <c r="O130" s="107"/>
    </row>
    <row r="131" spans="1:15" s="108" customFormat="1" x14ac:dyDescent="0.25">
      <c r="A131" s="139"/>
      <c r="B131" s="139"/>
      <c r="C131" s="107"/>
      <c r="F131" s="131"/>
      <c r="I131" s="107"/>
      <c r="J131" s="107"/>
      <c r="K131" s="107"/>
      <c r="L131" s="107"/>
      <c r="M131" s="107"/>
      <c r="N131" s="107"/>
      <c r="O131" s="107"/>
    </row>
    <row r="132" spans="1:15" s="108" customFormat="1" x14ac:dyDescent="0.25">
      <c r="A132" s="139"/>
      <c r="B132" s="139"/>
      <c r="C132" s="107"/>
      <c r="F132" s="131"/>
      <c r="I132" s="107"/>
      <c r="J132" s="107"/>
      <c r="K132" s="107"/>
      <c r="L132" s="107"/>
      <c r="M132" s="107"/>
      <c r="N132" s="107"/>
      <c r="O132" s="107"/>
    </row>
    <row r="133" spans="1:15" s="108" customFormat="1" x14ac:dyDescent="0.25">
      <c r="A133" s="139"/>
      <c r="B133" s="139"/>
      <c r="C133" s="107"/>
      <c r="F133" s="131"/>
      <c r="I133" s="107"/>
      <c r="J133" s="107"/>
      <c r="K133" s="107"/>
      <c r="L133" s="107"/>
      <c r="M133" s="107"/>
      <c r="N133" s="107"/>
      <c r="O133" s="107"/>
    </row>
    <row r="134" spans="1:15" s="108" customFormat="1" x14ac:dyDescent="0.25">
      <c r="A134" s="139"/>
      <c r="B134" s="139"/>
      <c r="C134" s="107"/>
      <c r="F134" s="131"/>
      <c r="I134" s="107"/>
      <c r="J134" s="107"/>
      <c r="K134" s="107"/>
      <c r="L134" s="107"/>
      <c r="M134" s="107"/>
      <c r="N134" s="107"/>
      <c r="O134" s="107"/>
    </row>
    <row r="135" spans="1:15" s="108" customFormat="1" x14ac:dyDescent="0.25">
      <c r="A135" s="139"/>
      <c r="B135" s="139"/>
      <c r="C135" s="107"/>
      <c r="F135" s="131"/>
      <c r="I135" s="107"/>
      <c r="J135" s="107"/>
      <c r="K135" s="107"/>
      <c r="L135" s="107"/>
      <c r="M135" s="107"/>
      <c r="N135" s="107"/>
      <c r="O135" s="107"/>
    </row>
    <row r="136" spans="1:15" s="108" customFormat="1" x14ac:dyDescent="0.25">
      <c r="A136" s="139"/>
      <c r="B136" s="139"/>
      <c r="C136" s="107"/>
      <c r="F136" s="131"/>
      <c r="I136" s="107"/>
      <c r="J136" s="107"/>
      <c r="K136" s="107"/>
      <c r="L136" s="107"/>
      <c r="M136" s="107"/>
      <c r="N136" s="107"/>
      <c r="O136" s="107"/>
    </row>
    <row r="137" spans="1:15" s="108" customFormat="1" x14ac:dyDescent="0.25">
      <c r="A137" s="139"/>
      <c r="B137" s="139"/>
      <c r="C137" s="107"/>
      <c r="F137" s="131"/>
      <c r="I137" s="107"/>
      <c r="J137" s="107"/>
      <c r="K137" s="107"/>
      <c r="L137" s="107"/>
      <c r="M137" s="107"/>
      <c r="N137" s="107"/>
      <c r="O137" s="107"/>
    </row>
    <row r="138" spans="1:15" s="108" customFormat="1" x14ac:dyDescent="0.25">
      <c r="A138" s="139"/>
      <c r="B138" s="139"/>
      <c r="C138" s="107"/>
      <c r="F138" s="131"/>
      <c r="I138" s="107"/>
      <c r="J138" s="107"/>
      <c r="K138" s="107"/>
      <c r="L138" s="107"/>
      <c r="M138" s="107"/>
      <c r="N138" s="107"/>
      <c r="O138" s="107"/>
    </row>
    <row r="139" spans="1:15" s="108" customFormat="1" x14ac:dyDescent="0.25">
      <c r="A139" s="139"/>
      <c r="B139" s="139"/>
      <c r="C139" s="107"/>
      <c r="F139" s="131"/>
      <c r="I139" s="107"/>
      <c r="J139" s="107"/>
      <c r="K139" s="107"/>
      <c r="L139" s="107"/>
      <c r="M139" s="107"/>
      <c r="N139" s="107"/>
      <c r="O139" s="107"/>
    </row>
    <row r="140" spans="1:15" s="108" customFormat="1" x14ac:dyDescent="0.25">
      <c r="A140" s="139"/>
      <c r="B140" s="139"/>
      <c r="C140" s="107"/>
      <c r="F140" s="131"/>
      <c r="I140" s="107"/>
      <c r="J140" s="107"/>
      <c r="K140" s="107"/>
      <c r="L140" s="107"/>
      <c r="M140" s="107"/>
      <c r="N140" s="107"/>
      <c r="O140" s="107"/>
    </row>
    <row r="141" spans="1:15" s="108" customFormat="1" x14ac:dyDescent="0.25">
      <c r="A141" s="139"/>
      <c r="B141" s="139"/>
      <c r="C141" s="107"/>
      <c r="F141" s="131"/>
      <c r="I141" s="107"/>
      <c r="J141" s="107"/>
      <c r="K141" s="107"/>
      <c r="L141" s="107"/>
      <c r="M141" s="107"/>
      <c r="N141" s="107"/>
      <c r="O141" s="107"/>
    </row>
    <row r="142" spans="1:15" s="108" customFormat="1" x14ac:dyDescent="0.25">
      <c r="A142" s="139"/>
      <c r="B142" s="139"/>
      <c r="C142" s="107"/>
      <c r="F142" s="131"/>
      <c r="I142" s="107"/>
      <c r="J142" s="107"/>
      <c r="K142" s="107"/>
      <c r="L142" s="107"/>
      <c r="M142" s="107"/>
      <c r="N142" s="107"/>
      <c r="O142" s="107"/>
    </row>
    <row r="143" spans="1:15" s="108" customFormat="1" x14ac:dyDescent="0.25">
      <c r="A143" s="139"/>
      <c r="B143" s="139"/>
      <c r="C143" s="107"/>
      <c r="F143" s="131"/>
      <c r="I143" s="107"/>
      <c r="J143" s="107"/>
      <c r="K143" s="107"/>
      <c r="L143" s="107"/>
      <c r="M143" s="107"/>
      <c r="N143" s="107"/>
      <c r="O143" s="107"/>
    </row>
    <row r="144" spans="1:15" s="108" customFormat="1" x14ac:dyDescent="0.25">
      <c r="A144" s="139"/>
      <c r="B144" s="139"/>
      <c r="C144" s="107"/>
      <c r="F144" s="131"/>
      <c r="I144" s="107"/>
      <c r="J144" s="107"/>
      <c r="K144" s="107"/>
      <c r="L144" s="107"/>
      <c r="M144" s="107"/>
      <c r="N144" s="107"/>
      <c r="O144" s="107"/>
    </row>
    <row r="145" spans="1:15" s="108" customFormat="1" x14ac:dyDescent="0.25">
      <c r="A145" s="139"/>
      <c r="B145" s="139"/>
      <c r="C145" s="107"/>
      <c r="F145" s="131"/>
      <c r="I145" s="107"/>
      <c r="J145" s="107"/>
      <c r="K145" s="107"/>
      <c r="L145" s="107"/>
      <c r="M145" s="107"/>
      <c r="N145" s="107"/>
      <c r="O145" s="107"/>
    </row>
    <row r="146" spans="1:15" s="108" customFormat="1" x14ac:dyDescent="0.25">
      <c r="A146" s="139"/>
      <c r="B146" s="139"/>
      <c r="C146" s="107"/>
      <c r="F146" s="131"/>
      <c r="I146" s="107"/>
      <c r="J146" s="107"/>
      <c r="K146" s="107"/>
      <c r="L146" s="107"/>
      <c r="M146" s="107"/>
      <c r="N146" s="107"/>
      <c r="O146" s="107"/>
    </row>
    <row r="147" spans="1:15" s="108" customFormat="1" x14ac:dyDescent="0.25">
      <c r="A147" s="139"/>
      <c r="B147" s="139"/>
      <c r="C147" s="107"/>
      <c r="F147" s="131"/>
      <c r="I147" s="107"/>
      <c r="J147" s="107"/>
      <c r="K147" s="107"/>
      <c r="L147" s="107"/>
      <c r="M147" s="107"/>
      <c r="N147" s="107"/>
      <c r="O147" s="107"/>
    </row>
    <row r="148" spans="1:15" s="108" customFormat="1" x14ac:dyDescent="0.25">
      <c r="A148" s="139"/>
      <c r="B148" s="139"/>
      <c r="C148" s="107"/>
      <c r="F148" s="131"/>
      <c r="I148" s="107"/>
      <c r="J148" s="107"/>
      <c r="K148" s="107"/>
      <c r="L148" s="107"/>
      <c r="M148" s="107"/>
      <c r="N148" s="107"/>
      <c r="O148" s="107"/>
    </row>
    <row r="149" spans="1:15" s="108" customFormat="1" x14ac:dyDescent="0.25">
      <c r="A149" s="139"/>
      <c r="B149" s="139"/>
      <c r="C149" s="107"/>
      <c r="F149" s="131"/>
      <c r="I149" s="107"/>
      <c r="J149" s="107"/>
      <c r="K149" s="107"/>
      <c r="L149" s="107"/>
      <c r="M149" s="107"/>
      <c r="N149" s="107"/>
      <c r="O149" s="107"/>
    </row>
    <row r="150" spans="1:15" s="108" customFormat="1" x14ac:dyDescent="0.25">
      <c r="A150" s="139"/>
      <c r="B150" s="139"/>
      <c r="C150" s="107"/>
      <c r="F150" s="131"/>
      <c r="I150" s="107"/>
      <c r="J150" s="107"/>
      <c r="K150" s="107"/>
      <c r="L150" s="107"/>
      <c r="M150" s="107"/>
      <c r="N150" s="107"/>
      <c r="O150" s="107"/>
    </row>
    <row r="151" spans="1:15" s="108" customFormat="1" x14ac:dyDescent="0.25">
      <c r="A151" s="139"/>
      <c r="B151" s="139"/>
      <c r="C151" s="107"/>
      <c r="F151" s="131"/>
      <c r="I151" s="107"/>
      <c r="J151" s="107"/>
      <c r="K151" s="107"/>
      <c r="L151" s="107"/>
      <c r="M151" s="107"/>
      <c r="N151" s="107"/>
      <c r="O151" s="107"/>
    </row>
    <row r="152" spans="1:15" s="108" customFormat="1" x14ac:dyDescent="0.25">
      <c r="A152" s="139"/>
      <c r="B152" s="139"/>
      <c r="C152" s="107"/>
      <c r="F152" s="131"/>
      <c r="I152" s="107"/>
      <c r="J152" s="107"/>
      <c r="K152" s="107"/>
      <c r="L152" s="107"/>
      <c r="M152" s="107"/>
      <c r="N152" s="107"/>
      <c r="O152" s="107"/>
    </row>
    <row r="153" spans="1:15" s="108" customFormat="1" x14ac:dyDescent="0.25">
      <c r="A153" s="139"/>
      <c r="B153" s="139"/>
      <c r="C153" s="107"/>
      <c r="F153" s="131"/>
      <c r="I153" s="107"/>
      <c r="J153" s="107"/>
      <c r="K153" s="107"/>
      <c r="L153" s="107"/>
      <c r="M153" s="107"/>
      <c r="N153" s="107"/>
      <c r="O153" s="107"/>
    </row>
    <row r="154" spans="1:15" s="108" customFormat="1" x14ac:dyDescent="0.25">
      <c r="A154" s="139"/>
      <c r="B154" s="139"/>
      <c r="C154" s="107"/>
      <c r="F154" s="131"/>
      <c r="I154" s="107"/>
      <c r="J154" s="107"/>
      <c r="K154" s="107"/>
      <c r="L154" s="107"/>
      <c r="M154" s="107"/>
      <c r="N154" s="107"/>
      <c r="O154" s="107"/>
    </row>
    <row r="155" spans="1:15" s="108" customFormat="1" x14ac:dyDescent="0.25">
      <c r="A155" s="139"/>
      <c r="B155" s="139"/>
      <c r="C155" s="107"/>
      <c r="F155" s="131"/>
      <c r="I155" s="107"/>
      <c r="J155" s="107"/>
      <c r="K155" s="107"/>
      <c r="L155" s="107"/>
      <c r="M155" s="107"/>
      <c r="N155" s="107"/>
      <c r="O155" s="107"/>
    </row>
    <row r="156" spans="1:15" s="108" customFormat="1" x14ac:dyDescent="0.25">
      <c r="A156" s="139"/>
      <c r="B156" s="139"/>
      <c r="C156" s="107"/>
      <c r="F156" s="131"/>
      <c r="I156" s="107"/>
      <c r="J156" s="107"/>
      <c r="K156" s="107"/>
      <c r="L156" s="107"/>
      <c r="M156" s="107"/>
      <c r="N156" s="107"/>
      <c r="O156" s="107"/>
    </row>
    <row r="157" spans="1:15" s="108" customFormat="1" x14ac:dyDescent="0.25">
      <c r="A157" s="139"/>
      <c r="B157" s="139"/>
      <c r="C157" s="107"/>
      <c r="F157" s="131"/>
      <c r="I157" s="107"/>
      <c r="J157" s="107"/>
      <c r="K157" s="107"/>
      <c r="L157" s="107"/>
      <c r="M157" s="107"/>
      <c r="N157" s="107"/>
      <c r="O157" s="107"/>
    </row>
    <row r="158" spans="1:15" s="108" customFormat="1" x14ac:dyDescent="0.25">
      <c r="A158" s="139"/>
      <c r="B158" s="139"/>
      <c r="C158" s="107"/>
      <c r="F158" s="131"/>
      <c r="I158" s="107"/>
      <c r="J158" s="107"/>
      <c r="K158" s="107"/>
      <c r="L158" s="107"/>
      <c r="M158" s="107"/>
      <c r="N158" s="107"/>
      <c r="O158" s="107"/>
    </row>
    <row r="159" spans="1:15" s="108" customFormat="1" x14ac:dyDescent="0.25">
      <c r="A159" s="139"/>
      <c r="B159" s="139"/>
      <c r="C159" s="107"/>
      <c r="F159" s="131"/>
      <c r="I159" s="107"/>
      <c r="J159" s="107"/>
      <c r="K159" s="107"/>
      <c r="L159" s="107"/>
      <c r="M159" s="107"/>
      <c r="N159" s="107"/>
      <c r="O159" s="107"/>
    </row>
    <row r="160" spans="1:15" s="108" customFormat="1" x14ac:dyDescent="0.25">
      <c r="A160" s="139"/>
      <c r="B160" s="139"/>
      <c r="C160" s="107"/>
      <c r="F160" s="131"/>
      <c r="I160" s="107"/>
      <c r="J160" s="107"/>
      <c r="K160" s="107"/>
      <c r="L160" s="107"/>
      <c r="M160" s="107"/>
      <c r="N160" s="107"/>
      <c r="O160" s="107"/>
    </row>
    <row r="161" spans="1:15" s="108" customFormat="1" x14ac:dyDescent="0.25">
      <c r="A161" s="139"/>
      <c r="B161" s="139"/>
      <c r="C161" s="107"/>
      <c r="F161" s="131"/>
      <c r="I161" s="107"/>
      <c r="J161" s="107"/>
      <c r="K161" s="107"/>
      <c r="L161" s="107"/>
      <c r="M161" s="107"/>
      <c r="N161" s="107"/>
      <c r="O161" s="107"/>
    </row>
    <row r="162" spans="1:15" s="108" customFormat="1" x14ac:dyDescent="0.25">
      <c r="A162" s="139"/>
      <c r="B162" s="139"/>
      <c r="C162" s="107"/>
      <c r="F162" s="131"/>
      <c r="I162" s="107"/>
      <c r="J162" s="107"/>
      <c r="K162" s="107"/>
      <c r="L162" s="107"/>
      <c r="M162" s="107"/>
      <c r="N162" s="107"/>
      <c r="O162" s="107"/>
    </row>
    <row r="163" spans="1:15" s="108" customFormat="1" x14ac:dyDescent="0.25">
      <c r="A163" s="139"/>
      <c r="B163" s="139"/>
      <c r="C163" s="107"/>
      <c r="F163" s="131"/>
      <c r="I163" s="107"/>
      <c r="J163" s="107"/>
      <c r="K163" s="107"/>
      <c r="L163" s="107"/>
      <c r="M163" s="107"/>
      <c r="N163" s="107"/>
      <c r="O163" s="107"/>
    </row>
    <row r="164" spans="1:15" s="108" customFormat="1" x14ac:dyDescent="0.25">
      <c r="A164" s="139"/>
      <c r="B164" s="139"/>
      <c r="C164" s="107"/>
      <c r="F164" s="131"/>
      <c r="I164" s="107"/>
      <c r="J164" s="107"/>
      <c r="K164" s="107"/>
      <c r="L164" s="107"/>
      <c r="M164" s="107"/>
      <c r="N164" s="107"/>
      <c r="O164" s="107"/>
    </row>
    <row r="165" spans="1:15" s="108" customFormat="1" x14ac:dyDescent="0.25">
      <c r="A165" s="139"/>
      <c r="B165" s="139"/>
      <c r="C165" s="107"/>
      <c r="F165" s="131"/>
      <c r="I165" s="107"/>
      <c r="J165" s="107"/>
      <c r="K165" s="107"/>
      <c r="L165" s="107"/>
      <c r="M165" s="107"/>
      <c r="N165" s="107"/>
      <c r="O165" s="107"/>
    </row>
    <row r="166" spans="1:15" s="108" customFormat="1" x14ac:dyDescent="0.25">
      <c r="A166" s="139"/>
      <c r="B166" s="139"/>
      <c r="C166" s="107"/>
      <c r="F166" s="131"/>
      <c r="I166" s="107"/>
      <c r="J166" s="107"/>
      <c r="K166" s="107"/>
      <c r="L166" s="107"/>
      <c r="M166" s="107"/>
      <c r="N166" s="107"/>
      <c r="O166" s="107"/>
    </row>
    <row r="167" spans="1:15" s="108" customFormat="1" x14ac:dyDescent="0.25">
      <c r="A167" s="139"/>
      <c r="B167" s="139"/>
      <c r="C167" s="107"/>
      <c r="F167" s="131"/>
      <c r="I167" s="107"/>
      <c r="J167" s="107"/>
      <c r="K167" s="107"/>
      <c r="L167" s="107"/>
      <c r="M167" s="107"/>
      <c r="N167" s="107"/>
      <c r="O167" s="107"/>
    </row>
    <row r="168" spans="1:15" s="108" customFormat="1" x14ac:dyDescent="0.25">
      <c r="A168" s="139"/>
      <c r="B168" s="139"/>
      <c r="C168" s="107"/>
      <c r="F168" s="131"/>
      <c r="I168" s="107"/>
      <c r="J168" s="107"/>
      <c r="K168" s="107"/>
      <c r="L168" s="107"/>
      <c r="M168" s="107"/>
      <c r="N168" s="107"/>
      <c r="O168" s="107"/>
    </row>
    <row r="169" spans="1:15" s="108" customFormat="1" x14ac:dyDescent="0.25">
      <c r="A169" s="139"/>
      <c r="B169" s="139"/>
      <c r="C169" s="107"/>
      <c r="F169" s="131"/>
      <c r="I169" s="107"/>
      <c r="J169" s="107"/>
      <c r="K169" s="107"/>
      <c r="L169" s="107"/>
      <c r="M169" s="107"/>
      <c r="N169" s="107"/>
      <c r="O169" s="107"/>
    </row>
    <row r="170" spans="1:15" s="108" customFormat="1" x14ac:dyDescent="0.25">
      <c r="A170" s="139"/>
      <c r="B170" s="139"/>
      <c r="C170" s="107"/>
      <c r="F170" s="131"/>
      <c r="I170" s="107"/>
      <c r="J170" s="107"/>
      <c r="K170" s="107"/>
      <c r="L170" s="107"/>
      <c r="M170" s="107"/>
      <c r="N170" s="107"/>
      <c r="O170" s="107"/>
    </row>
    <row r="171" spans="1:15" s="108" customFormat="1" x14ac:dyDescent="0.25">
      <c r="A171" s="130"/>
      <c r="B171" s="130"/>
      <c r="C171" s="107"/>
      <c r="F171" s="131"/>
      <c r="I171" s="107"/>
      <c r="J171" s="107"/>
      <c r="K171" s="107"/>
      <c r="L171" s="107"/>
      <c r="M171" s="107"/>
      <c r="N171" s="107"/>
      <c r="O171" s="107"/>
    </row>
    <row r="172" spans="1:15" s="108" customFormat="1" x14ac:dyDescent="0.25">
      <c r="A172" s="130"/>
      <c r="B172" s="130"/>
      <c r="C172" s="107"/>
      <c r="F172" s="131"/>
      <c r="I172" s="107"/>
      <c r="J172" s="107"/>
      <c r="K172" s="107"/>
      <c r="L172" s="107"/>
      <c r="M172" s="107"/>
      <c r="N172" s="107"/>
      <c r="O172" s="107"/>
    </row>
    <row r="173" spans="1:15" s="108" customFormat="1" x14ac:dyDescent="0.25">
      <c r="A173" s="130"/>
      <c r="B173" s="130"/>
      <c r="C173" s="107"/>
      <c r="F173" s="131"/>
      <c r="I173" s="107"/>
      <c r="J173" s="107"/>
      <c r="K173" s="107"/>
      <c r="L173" s="107"/>
      <c r="M173" s="107"/>
      <c r="N173" s="107"/>
      <c r="O173" s="107"/>
    </row>
    <row r="174" spans="1:15" s="108" customFormat="1" x14ac:dyDescent="0.25">
      <c r="A174" s="130"/>
      <c r="B174" s="130"/>
      <c r="C174" s="107"/>
      <c r="F174" s="131"/>
      <c r="I174" s="107"/>
      <c r="J174" s="107"/>
      <c r="K174" s="107"/>
      <c r="L174" s="107"/>
      <c r="M174" s="107"/>
      <c r="N174" s="107"/>
      <c r="O174" s="107"/>
    </row>
    <row r="175" spans="1:15" s="108" customFormat="1" x14ac:dyDescent="0.25">
      <c r="A175" s="130"/>
      <c r="B175" s="130"/>
      <c r="C175" s="107"/>
      <c r="F175" s="131"/>
      <c r="I175" s="107"/>
      <c r="J175" s="107"/>
      <c r="K175" s="107"/>
      <c r="L175" s="107"/>
      <c r="M175" s="107"/>
      <c r="N175" s="107"/>
      <c r="O175" s="107"/>
    </row>
    <row r="176" spans="1:15" s="108" customFormat="1" x14ac:dyDescent="0.25">
      <c r="A176" s="130"/>
      <c r="B176" s="130"/>
      <c r="C176" s="107"/>
      <c r="F176" s="131"/>
      <c r="I176" s="107"/>
      <c r="J176" s="107"/>
      <c r="K176" s="107"/>
      <c r="L176" s="107"/>
      <c r="M176" s="107"/>
      <c r="N176" s="107"/>
      <c r="O176" s="107"/>
    </row>
    <row r="177" spans="1:15" s="108" customFormat="1" x14ac:dyDescent="0.25">
      <c r="A177" s="130"/>
      <c r="B177" s="130"/>
      <c r="C177" s="107"/>
      <c r="F177" s="131"/>
      <c r="I177" s="107"/>
      <c r="J177" s="107"/>
      <c r="K177" s="107"/>
      <c r="L177" s="107"/>
      <c r="M177" s="107"/>
      <c r="N177" s="107"/>
      <c r="O177" s="107"/>
    </row>
    <row r="178" spans="1:15" s="108" customFormat="1" x14ac:dyDescent="0.25">
      <c r="A178" s="130"/>
      <c r="B178" s="130"/>
      <c r="C178" s="107"/>
      <c r="F178" s="131"/>
      <c r="I178" s="107"/>
      <c r="J178" s="107"/>
      <c r="K178" s="107"/>
      <c r="L178" s="107"/>
      <c r="M178" s="107"/>
      <c r="N178" s="107"/>
      <c r="O178" s="107"/>
    </row>
    <row r="179" spans="1:15" s="108" customFormat="1" x14ac:dyDescent="0.25">
      <c r="A179" s="130"/>
      <c r="B179" s="130"/>
      <c r="C179" s="107"/>
      <c r="F179" s="131"/>
      <c r="I179" s="107"/>
      <c r="J179" s="107"/>
      <c r="K179" s="107"/>
      <c r="L179" s="107"/>
      <c r="M179" s="107"/>
      <c r="N179" s="107"/>
      <c r="O179" s="107"/>
    </row>
    <row r="180" spans="1:15" s="108" customFormat="1" x14ac:dyDescent="0.25">
      <c r="A180" s="130"/>
      <c r="B180" s="130"/>
      <c r="C180" s="107"/>
      <c r="F180" s="131"/>
      <c r="I180" s="107"/>
      <c r="J180" s="107"/>
      <c r="K180" s="107"/>
      <c r="L180" s="107"/>
      <c r="M180" s="107"/>
      <c r="N180" s="107"/>
      <c r="O180" s="107"/>
    </row>
    <row r="181" spans="1:15" s="108" customFormat="1" x14ac:dyDescent="0.25">
      <c r="A181" s="130"/>
      <c r="B181" s="130"/>
      <c r="C181" s="107"/>
      <c r="F181" s="131"/>
      <c r="I181" s="107"/>
      <c r="J181" s="107"/>
      <c r="K181" s="107"/>
      <c r="L181" s="107"/>
      <c r="M181" s="107"/>
      <c r="N181" s="107"/>
      <c r="O181" s="107"/>
    </row>
    <row r="182" spans="1:15" s="108" customFormat="1" x14ac:dyDescent="0.25">
      <c r="A182" s="130"/>
      <c r="B182" s="130"/>
      <c r="C182" s="107"/>
      <c r="F182" s="131"/>
      <c r="I182" s="107"/>
      <c r="J182" s="107"/>
      <c r="K182" s="107"/>
      <c r="L182" s="107"/>
      <c r="M182" s="107"/>
      <c r="N182" s="107"/>
      <c r="O182" s="107"/>
    </row>
    <row r="183" spans="1:15" s="108" customFormat="1" x14ac:dyDescent="0.25">
      <c r="A183" s="130"/>
      <c r="B183" s="130"/>
      <c r="C183" s="107"/>
      <c r="F183" s="131"/>
      <c r="I183" s="107"/>
      <c r="J183" s="107"/>
      <c r="K183" s="107"/>
      <c r="L183" s="107"/>
      <c r="M183" s="107"/>
      <c r="N183" s="107"/>
      <c r="O183" s="107"/>
    </row>
    <row r="184" spans="1:15" s="108" customFormat="1" x14ac:dyDescent="0.25">
      <c r="A184" s="130"/>
      <c r="B184" s="130"/>
      <c r="C184" s="107"/>
      <c r="F184" s="131"/>
      <c r="I184" s="107"/>
      <c r="J184" s="107"/>
      <c r="K184" s="107"/>
      <c r="L184" s="107"/>
      <c r="M184" s="107"/>
      <c r="N184" s="107"/>
      <c r="O184" s="107"/>
    </row>
    <row r="185" spans="1:15" s="108" customFormat="1" x14ac:dyDescent="0.25">
      <c r="A185" s="130"/>
      <c r="B185" s="130"/>
      <c r="C185" s="107"/>
      <c r="F185" s="131"/>
      <c r="I185" s="107"/>
      <c r="J185" s="107"/>
      <c r="K185" s="107"/>
      <c r="L185" s="107"/>
      <c r="M185" s="107"/>
      <c r="N185" s="107"/>
      <c r="O185" s="107"/>
    </row>
    <row r="186" spans="1:15" s="108" customFormat="1" x14ac:dyDescent="0.25">
      <c r="A186" s="130"/>
      <c r="B186" s="130"/>
      <c r="C186" s="107"/>
      <c r="F186" s="131"/>
      <c r="I186" s="107"/>
      <c r="J186" s="107"/>
      <c r="K186" s="107"/>
      <c r="L186" s="107"/>
      <c r="M186" s="107"/>
      <c r="N186" s="107"/>
      <c r="O186" s="107"/>
    </row>
    <row r="187" spans="1:15" s="108" customFormat="1" x14ac:dyDescent="0.25">
      <c r="A187" s="130"/>
      <c r="B187" s="130"/>
      <c r="C187" s="107"/>
      <c r="F187" s="131"/>
      <c r="I187" s="107"/>
      <c r="J187" s="107"/>
      <c r="K187" s="107"/>
      <c r="L187" s="107"/>
      <c r="M187" s="107"/>
      <c r="N187" s="107"/>
      <c r="O187" s="107"/>
    </row>
    <row r="188" spans="1:15" s="108" customFormat="1" x14ac:dyDescent="0.25">
      <c r="A188" s="130"/>
      <c r="B188" s="130"/>
      <c r="C188" s="107"/>
      <c r="F188" s="131"/>
      <c r="I188" s="107"/>
      <c r="J188" s="107"/>
      <c r="K188" s="107"/>
      <c r="L188" s="107"/>
      <c r="M188" s="107"/>
      <c r="N188" s="107"/>
      <c r="O188" s="107"/>
    </row>
    <row r="189" spans="1:15" s="108" customFormat="1" x14ac:dyDescent="0.25">
      <c r="A189" s="130"/>
      <c r="B189" s="130"/>
      <c r="C189" s="107"/>
      <c r="F189" s="131"/>
      <c r="I189" s="107"/>
      <c r="J189" s="107"/>
      <c r="K189" s="107"/>
      <c r="L189" s="107"/>
      <c r="M189" s="107"/>
      <c r="N189" s="107"/>
      <c r="O189" s="107"/>
    </row>
    <row r="190" spans="1:15" s="108" customFormat="1" x14ac:dyDescent="0.25">
      <c r="A190" s="130"/>
      <c r="B190" s="130"/>
      <c r="C190" s="107"/>
      <c r="F190" s="131"/>
      <c r="I190" s="107"/>
      <c r="J190" s="107"/>
      <c r="K190" s="107"/>
      <c r="L190" s="107"/>
      <c r="M190" s="107"/>
      <c r="N190" s="107"/>
      <c r="O190" s="107"/>
    </row>
    <row r="191" spans="1:15" s="108" customFormat="1" x14ac:dyDescent="0.25">
      <c r="A191" s="130"/>
      <c r="B191" s="130"/>
      <c r="C191" s="107"/>
      <c r="F191" s="131"/>
      <c r="I191" s="107"/>
      <c r="J191" s="107"/>
      <c r="K191" s="107"/>
      <c r="L191" s="107"/>
      <c r="M191" s="107"/>
      <c r="N191" s="107"/>
      <c r="O191" s="107"/>
    </row>
    <row r="192" spans="1:15" s="108" customFormat="1" x14ac:dyDescent="0.25">
      <c r="A192" s="130"/>
      <c r="B192" s="130"/>
      <c r="C192" s="107"/>
      <c r="F192" s="131"/>
      <c r="I192" s="107"/>
      <c r="J192" s="107"/>
      <c r="K192" s="107"/>
      <c r="L192" s="107"/>
      <c r="M192" s="107"/>
      <c r="N192" s="107"/>
      <c r="O192" s="107"/>
    </row>
    <row r="193" spans="1:15" s="108" customFormat="1" x14ac:dyDescent="0.25">
      <c r="A193" s="130"/>
      <c r="B193" s="130"/>
      <c r="C193" s="107"/>
      <c r="F193" s="131"/>
      <c r="I193" s="107"/>
      <c r="J193" s="107"/>
      <c r="K193" s="107"/>
      <c r="L193" s="107"/>
      <c r="M193" s="107"/>
      <c r="N193" s="107"/>
      <c r="O193" s="107"/>
    </row>
    <row r="194" spans="1:15" s="108" customFormat="1" x14ac:dyDescent="0.25">
      <c r="A194" s="130"/>
      <c r="B194" s="130"/>
      <c r="C194" s="107"/>
      <c r="F194" s="131"/>
      <c r="I194" s="107"/>
      <c r="J194" s="107"/>
      <c r="K194" s="107"/>
      <c r="L194" s="107"/>
      <c r="M194" s="107"/>
      <c r="N194" s="107"/>
      <c r="O194" s="107"/>
    </row>
    <row r="195" spans="1:15" s="108" customFormat="1" x14ac:dyDescent="0.25">
      <c r="A195" s="130"/>
      <c r="B195" s="130"/>
      <c r="C195" s="107"/>
      <c r="F195" s="131"/>
      <c r="I195" s="107"/>
      <c r="J195" s="107"/>
      <c r="K195" s="107"/>
      <c r="L195" s="107"/>
      <c r="M195" s="107"/>
      <c r="N195" s="107"/>
      <c r="O195" s="107"/>
    </row>
    <row r="196" spans="1:15" s="108" customFormat="1" x14ac:dyDescent="0.25">
      <c r="A196" s="130"/>
      <c r="B196" s="130"/>
      <c r="C196" s="107"/>
      <c r="F196" s="131"/>
      <c r="I196" s="107"/>
      <c r="J196" s="107"/>
      <c r="K196" s="107"/>
      <c r="L196" s="107"/>
      <c r="M196" s="107"/>
      <c r="N196" s="107"/>
      <c r="O196" s="107"/>
    </row>
    <row r="197" spans="1:15" s="108" customFormat="1" x14ac:dyDescent="0.25">
      <c r="A197" s="130"/>
      <c r="B197" s="130"/>
      <c r="C197" s="107"/>
      <c r="F197" s="131"/>
      <c r="I197" s="107"/>
      <c r="J197" s="107"/>
      <c r="K197" s="107"/>
      <c r="L197" s="107"/>
      <c r="M197" s="107"/>
      <c r="N197" s="107"/>
      <c r="O197" s="107"/>
    </row>
    <row r="198" spans="1:15" s="3" customFormat="1" x14ac:dyDescent="0.25">
      <c r="A198" s="5"/>
      <c r="B198" s="5"/>
      <c r="D198" s="4"/>
      <c r="E198" s="4"/>
      <c r="F198" s="6"/>
      <c r="G198" s="4"/>
      <c r="H198" s="4"/>
    </row>
    <row r="199" spans="1:15" s="3" customFormat="1" hidden="1" x14ac:dyDescent="0.25">
      <c r="A199" s="60" t="s">
        <v>30</v>
      </c>
      <c r="B199" s="60" t="str">
        <f>IF($D$7="МУЖЧИНЫ И ЖЕНЩИНЫ","МУЖЧИНЫ",IF($D$7="ДО 19 ЛЕТ","ЮНИОРЫ","ЮНОШИ"))</f>
        <v>ЮНОШИ</v>
      </c>
      <c r="C199" s="1" t="s">
        <v>22</v>
      </c>
      <c r="D199" s="1" t="s">
        <v>16</v>
      </c>
      <c r="E199" s="4"/>
      <c r="F199" s="4"/>
      <c r="G199" s="6"/>
      <c r="H199" s="4"/>
      <c r="I199" s="4"/>
    </row>
    <row r="200" spans="1:15" s="3" customFormat="1" hidden="1" x14ac:dyDescent="0.25">
      <c r="A200" s="60" t="s">
        <v>20</v>
      </c>
      <c r="B200" s="60" t="str">
        <f>IF($D$7="МУЖЧИНЫ И ЖЕНЩИНЫ","ЖЕНЩИНЫ",IF($D$7="ДО 19 ЛЕТ","ЮНИОРКИ","ДЕВУШКИ"))</f>
        <v>ДЕВУШКИ</v>
      </c>
      <c r="C200" s="1" t="s">
        <v>21</v>
      </c>
      <c r="D200" s="1" t="s">
        <v>25</v>
      </c>
      <c r="E200" s="4"/>
      <c r="F200" s="4"/>
      <c r="G200" s="6"/>
      <c r="H200" s="4"/>
      <c r="I200" s="4"/>
    </row>
    <row r="201" spans="1:15" s="3" customFormat="1" hidden="1" x14ac:dyDescent="0.25">
      <c r="A201" s="60" t="s">
        <v>18</v>
      </c>
      <c r="B201" s="60" t="str">
        <f>IF($D$7="МУЖЧИНЫ И ЖЕНЩИНЫ","МУЖЧИНЫ И ЖЕНЩИНЫ",IF($D$7="ДО 19 ЛЕТ","ЮНИОРЫ И ЮНИОРКИ","ЮНОШИ И ДЕВУШКИ"))</f>
        <v>ЮНОШИ И ДЕВУШКИ</v>
      </c>
      <c r="C201" s="1" t="s">
        <v>19</v>
      </c>
      <c r="D201" s="1" t="s">
        <v>26</v>
      </c>
      <c r="E201" s="4"/>
      <c r="F201" s="4"/>
      <c r="G201" s="6"/>
      <c r="H201" s="4"/>
      <c r="I201" s="4"/>
    </row>
    <row r="202" spans="1:15" s="3" customFormat="1" hidden="1" x14ac:dyDescent="0.25">
      <c r="A202" s="60" t="s">
        <v>15</v>
      </c>
      <c r="B202" s="60"/>
      <c r="C202" s="1" t="s">
        <v>17</v>
      </c>
      <c r="D202" s="1" t="s">
        <v>27</v>
      </c>
      <c r="E202" s="4"/>
      <c r="F202" s="4"/>
      <c r="G202" s="6"/>
      <c r="H202" s="4"/>
      <c r="I202" s="4"/>
    </row>
    <row r="203" spans="1:15" s="3" customFormat="1" hidden="1" x14ac:dyDescent="0.25">
      <c r="A203" s="60" t="s">
        <v>14</v>
      </c>
      <c r="B203" s="60"/>
      <c r="C203" s="1" t="s">
        <v>23</v>
      </c>
      <c r="D203" s="1" t="s">
        <v>28</v>
      </c>
      <c r="E203" s="4"/>
      <c r="F203" s="4"/>
      <c r="G203" s="6"/>
      <c r="H203" s="4"/>
      <c r="I203" s="4"/>
    </row>
    <row r="204" spans="1:15" s="3" customFormat="1" hidden="1" x14ac:dyDescent="0.25">
      <c r="A204" s="60" t="s">
        <v>29</v>
      </c>
      <c r="B204" s="60"/>
      <c r="C204" s="1" t="s">
        <v>24</v>
      </c>
      <c r="D204" s="1"/>
      <c r="E204" s="4"/>
      <c r="F204" s="4"/>
      <c r="G204" s="6"/>
      <c r="H204" s="4"/>
      <c r="I204" s="4"/>
    </row>
    <row r="205" spans="1:15" s="3" customFormat="1" hidden="1" x14ac:dyDescent="0.25">
      <c r="A205" s="60"/>
      <c r="B205" s="60"/>
      <c r="C205" s="1" t="s">
        <v>45</v>
      </c>
      <c r="D205" s="1"/>
      <c r="E205" s="4"/>
      <c r="F205" s="4"/>
      <c r="G205" s="6"/>
      <c r="H205" s="4"/>
      <c r="I205" s="4"/>
    </row>
    <row r="206" spans="1:15" s="3" customFormat="1" x14ac:dyDescent="0.25">
      <c r="A206" s="5"/>
      <c r="B206" s="5"/>
      <c r="D206" s="4"/>
      <c r="E206" s="4"/>
      <c r="F206" s="6"/>
      <c r="G206" s="4"/>
      <c r="H206" s="4"/>
    </row>
    <row r="207" spans="1:15" s="108" customFormat="1" x14ac:dyDescent="0.25">
      <c r="A207" s="130"/>
      <c r="B207" s="130"/>
      <c r="C207" s="107"/>
      <c r="F207" s="131"/>
      <c r="I207" s="107"/>
      <c r="J207" s="107"/>
      <c r="K207" s="107"/>
      <c r="L207" s="107"/>
      <c r="M207" s="107"/>
      <c r="N207" s="107"/>
      <c r="O207" s="107"/>
    </row>
    <row r="208" spans="1:15" s="108" customFormat="1" x14ac:dyDescent="0.25">
      <c r="A208" s="130"/>
      <c r="B208" s="130"/>
      <c r="C208" s="107"/>
      <c r="F208" s="131"/>
      <c r="I208" s="107"/>
      <c r="J208" s="107"/>
      <c r="K208" s="107"/>
      <c r="L208" s="107"/>
      <c r="M208" s="107"/>
      <c r="N208" s="107"/>
      <c r="O208" s="107"/>
    </row>
    <row r="209" spans="1:15" s="108" customFormat="1" x14ac:dyDescent="0.25">
      <c r="A209" s="130"/>
      <c r="B209" s="130"/>
      <c r="C209" s="107"/>
      <c r="F209" s="131"/>
      <c r="I209" s="107"/>
      <c r="J209" s="107"/>
      <c r="K209" s="107"/>
      <c r="L209" s="107"/>
      <c r="M209" s="107"/>
      <c r="N209" s="107"/>
      <c r="O209" s="107"/>
    </row>
    <row r="210" spans="1:15" s="108" customFormat="1" x14ac:dyDescent="0.25">
      <c r="A210" s="130"/>
      <c r="B210" s="130"/>
      <c r="C210" s="107"/>
      <c r="F210" s="131"/>
      <c r="I210" s="107"/>
      <c r="J210" s="107"/>
      <c r="K210" s="107"/>
      <c r="L210" s="107"/>
      <c r="M210" s="107"/>
      <c r="N210" s="107"/>
      <c r="O210" s="107"/>
    </row>
    <row r="211" spans="1:15" s="108" customFormat="1" x14ac:dyDescent="0.25">
      <c r="A211" s="130"/>
      <c r="B211" s="130"/>
      <c r="C211" s="107"/>
      <c r="F211" s="131"/>
      <c r="I211" s="107"/>
      <c r="J211" s="107"/>
      <c r="K211" s="107"/>
      <c r="L211" s="107"/>
      <c r="M211" s="107"/>
      <c r="N211" s="107"/>
      <c r="O211" s="107"/>
    </row>
    <row r="212" spans="1:15" s="108" customFormat="1" x14ac:dyDescent="0.25">
      <c r="A212" s="130"/>
      <c r="B212" s="130"/>
      <c r="C212" s="107"/>
      <c r="F212" s="131"/>
      <c r="I212" s="107"/>
      <c r="J212" s="107"/>
      <c r="K212" s="107"/>
      <c r="L212" s="107"/>
      <c r="M212" s="107"/>
      <c r="N212" s="107"/>
      <c r="O212" s="107"/>
    </row>
    <row r="213" spans="1:15" s="108" customFormat="1" x14ac:dyDescent="0.25">
      <c r="A213" s="130"/>
      <c r="B213" s="130"/>
      <c r="C213" s="107"/>
      <c r="F213" s="131"/>
      <c r="I213" s="107"/>
      <c r="J213" s="107"/>
      <c r="K213" s="107"/>
      <c r="L213" s="107"/>
      <c r="M213" s="107"/>
      <c r="N213" s="107"/>
      <c r="O213" s="107"/>
    </row>
    <row r="214" spans="1:15" s="108" customFormat="1" x14ac:dyDescent="0.25">
      <c r="A214" s="130"/>
      <c r="B214" s="130"/>
      <c r="C214" s="107"/>
      <c r="F214" s="131"/>
      <c r="I214" s="107"/>
      <c r="J214" s="107"/>
      <c r="K214" s="107"/>
      <c r="L214" s="107"/>
      <c r="M214" s="107"/>
      <c r="N214" s="107"/>
      <c r="O214" s="107"/>
    </row>
    <row r="215" spans="1:15" s="108" customFormat="1" x14ac:dyDescent="0.25">
      <c r="A215" s="130"/>
      <c r="B215" s="130"/>
      <c r="C215" s="107"/>
      <c r="F215" s="131"/>
      <c r="I215" s="107"/>
      <c r="J215" s="107"/>
      <c r="K215" s="107"/>
      <c r="L215" s="107"/>
      <c r="M215" s="107"/>
      <c r="N215" s="107"/>
      <c r="O215" s="107"/>
    </row>
    <row r="216" spans="1:15" s="108" customFormat="1" x14ac:dyDescent="0.25">
      <c r="A216" s="130"/>
      <c r="B216" s="130"/>
      <c r="C216" s="107"/>
      <c r="F216" s="131"/>
      <c r="I216" s="107"/>
      <c r="J216" s="107"/>
      <c r="K216" s="107"/>
      <c r="L216" s="107"/>
      <c r="M216" s="107"/>
      <c r="N216" s="107"/>
      <c r="O216" s="107"/>
    </row>
    <row r="217" spans="1:15" s="108" customFormat="1" x14ac:dyDescent="0.25">
      <c r="A217" s="130"/>
      <c r="B217" s="130"/>
      <c r="C217" s="107"/>
      <c r="F217" s="131"/>
      <c r="I217" s="107"/>
      <c r="J217" s="107"/>
      <c r="K217" s="107"/>
      <c r="L217" s="107"/>
      <c r="M217" s="107"/>
      <c r="N217" s="107"/>
      <c r="O217" s="107"/>
    </row>
    <row r="218" spans="1:15" s="108" customFormat="1" x14ac:dyDescent="0.25">
      <c r="A218" s="130"/>
      <c r="B218" s="130"/>
      <c r="C218" s="107"/>
      <c r="F218" s="131"/>
      <c r="I218" s="107"/>
      <c r="J218" s="107"/>
      <c r="K218" s="107"/>
      <c r="L218" s="107"/>
      <c r="M218" s="107"/>
      <c r="N218" s="107"/>
      <c r="O218" s="107"/>
    </row>
    <row r="219" spans="1:15" s="108" customFormat="1" x14ac:dyDescent="0.25">
      <c r="A219" s="130"/>
      <c r="B219" s="130"/>
      <c r="C219" s="107"/>
      <c r="F219" s="131"/>
      <c r="I219" s="107"/>
      <c r="J219" s="107"/>
      <c r="K219" s="107"/>
      <c r="L219" s="107"/>
      <c r="M219" s="107"/>
      <c r="N219" s="107"/>
      <c r="O219" s="107"/>
    </row>
    <row r="220" spans="1:15" s="108" customFormat="1" x14ac:dyDescent="0.25">
      <c r="A220" s="130"/>
      <c r="B220" s="130"/>
      <c r="C220" s="107"/>
      <c r="F220" s="131"/>
      <c r="I220" s="107"/>
      <c r="J220" s="107"/>
      <c r="K220" s="107"/>
      <c r="L220" s="107"/>
      <c r="M220" s="107"/>
      <c r="N220" s="107"/>
      <c r="O220" s="107"/>
    </row>
    <row r="221" spans="1:15" s="108" customFormat="1" x14ac:dyDescent="0.25">
      <c r="A221" s="130"/>
      <c r="B221" s="130"/>
      <c r="C221" s="107"/>
      <c r="F221" s="131"/>
      <c r="I221" s="107"/>
      <c r="J221" s="107"/>
      <c r="K221" s="107"/>
      <c r="L221" s="107"/>
      <c r="M221" s="107"/>
      <c r="N221" s="107"/>
      <c r="O221" s="107"/>
    </row>
    <row r="222" spans="1:15" s="108" customFormat="1" x14ac:dyDescent="0.25">
      <c r="A222" s="130"/>
      <c r="B222" s="130"/>
      <c r="C222" s="107"/>
      <c r="F222" s="131"/>
      <c r="I222" s="107"/>
      <c r="J222" s="107"/>
      <c r="K222" s="107"/>
      <c r="L222" s="107"/>
      <c r="M222" s="107"/>
      <c r="N222" s="107"/>
      <c r="O222" s="107"/>
    </row>
    <row r="223" spans="1:15" s="108" customFormat="1" x14ac:dyDescent="0.25">
      <c r="A223" s="130"/>
      <c r="B223" s="130"/>
      <c r="C223" s="107"/>
      <c r="F223" s="131"/>
      <c r="I223" s="107"/>
      <c r="J223" s="107"/>
      <c r="K223" s="107"/>
      <c r="L223" s="107"/>
      <c r="M223" s="107"/>
      <c r="N223" s="107"/>
      <c r="O223" s="107"/>
    </row>
    <row r="224" spans="1:15" s="108" customFormat="1" x14ac:dyDescent="0.25">
      <c r="A224" s="130"/>
      <c r="B224" s="130"/>
      <c r="C224" s="107"/>
      <c r="F224" s="131"/>
      <c r="I224" s="107"/>
      <c r="J224" s="107"/>
      <c r="K224" s="107"/>
      <c r="L224" s="107"/>
      <c r="M224" s="107"/>
      <c r="N224" s="107"/>
      <c r="O224" s="107"/>
    </row>
    <row r="225" spans="1:15" s="108" customFormat="1" x14ac:dyDescent="0.25">
      <c r="A225" s="130"/>
      <c r="B225" s="130"/>
      <c r="C225" s="107"/>
      <c r="F225" s="131"/>
      <c r="I225" s="107"/>
      <c r="J225" s="107"/>
      <c r="K225" s="107"/>
      <c r="L225" s="107"/>
      <c r="M225" s="107"/>
      <c r="N225" s="107"/>
      <c r="O225" s="107"/>
    </row>
    <row r="226" spans="1:15" s="108" customFormat="1" x14ac:dyDescent="0.25">
      <c r="A226" s="130"/>
      <c r="B226" s="130"/>
      <c r="C226" s="107"/>
      <c r="F226" s="131"/>
      <c r="I226" s="107"/>
      <c r="J226" s="107"/>
      <c r="K226" s="107"/>
      <c r="L226" s="107"/>
      <c r="M226" s="107"/>
      <c r="N226" s="107"/>
      <c r="O226" s="107"/>
    </row>
    <row r="227" spans="1:15" s="108" customFormat="1" x14ac:dyDescent="0.25">
      <c r="A227" s="130"/>
      <c r="B227" s="130"/>
      <c r="C227" s="107"/>
      <c r="F227" s="131"/>
      <c r="I227" s="107"/>
      <c r="J227" s="107"/>
      <c r="K227" s="107"/>
      <c r="L227" s="107"/>
      <c r="M227" s="107"/>
      <c r="N227" s="107"/>
      <c r="O227" s="107"/>
    </row>
    <row r="228" spans="1:15" s="108" customFormat="1" x14ac:dyDescent="0.25">
      <c r="A228" s="130"/>
      <c r="B228" s="130"/>
      <c r="C228" s="107"/>
      <c r="F228" s="131"/>
      <c r="I228" s="107"/>
      <c r="J228" s="107"/>
      <c r="K228" s="107"/>
      <c r="L228" s="107"/>
      <c r="M228" s="107"/>
      <c r="N228" s="107"/>
      <c r="O228" s="107"/>
    </row>
    <row r="229" spans="1:15" s="108" customFormat="1" x14ac:dyDescent="0.25">
      <c r="A229" s="130"/>
      <c r="B229" s="130"/>
      <c r="C229" s="107"/>
      <c r="F229" s="131"/>
      <c r="I229" s="107"/>
      <c r="J229" s="107"/>
      <c r="K229" s="107"/>
      <c r="L229" s="107"/>
      <c r="M229" s="107"/>
      <c r="N229" s="107"/>
      <c r="O229" s="107"/>
    </row>
    <row r="230" spans="1:15" s="108" customFormat="1" x14ac:dyDescent="0.25">
      <c r="A230" s="130"/>
      <c r="B230" s="130"/>
      <c r="C230" s="107"/>
      <c r="F230" s="131"/>
      <c r="I230" s="107"/>
      <c r="J230" s="107"/>
      <c r="K230" s="107"/>
      <c r="L230" s="107"/>
      <c r="M230" s="107"/>
      <c r="N230" s="107"/>
      <c r="O230" s="107"/>
    </row>
    <row r="231" spans="1:15" s="108" customFormat="1" x14ac:dyDescent="0.25">
      <c r="A231" s="130"/>
      <c r="B231" s="130"/>
      <c r="C231" s="107"/>
      <c r="F231" s="131"/>
      <c r="I231" s="107"/>
      <c r="J231" s="107"/>
      <c r="K231" s="107"/>
      <c r="L231" s="107"/>
      <c r="M231" s="107"/>
      <c r="N231" s="107"/>
      <c r="O231" s="107"/>
    </row>
    <row r="232" spans="1:15" s="108" customFormat="1" x14ac:dyDescent="0.25">
      <c r="A232" s="130"/>
      <c r="B232" s="130"/>
      <c r="C232" s="107"/>
      <c r="F232" s="131"/>
      <c r="I232" s="107"/>
      <c r="J232" s="107"/>
      <c r="K232" s="107"/>
      <c r="L232" s="107"/>
      <c r="M232" s="107"/>
      <c r="N232" s="107"/>
      <c r="O232" s="107"/>
    </row>
    <row r="233" spans="1:15" s="108" customFormat="1" x14ac:dyDescent="0.25">
      <c r="A233" s="130"/>
      <c r="B233" s="130"/>
      <c r="C233" s="107"/>
      <c r="F233" s="131"/>
      <c r="I233" s="107"/>
      <c r="J233" s="107"/>
      <c r="K233" s="107"/>
      <c r="L233" s="107"/>
      <c r="M233" s="107"/>
      <c r="N233" s="107"/>
      <c r="O233" s="107"/>
    </row>
    <row r="234" spans="1:15" s="108" customFormat="1" x14ac:dyDescent="0.25">
      <c r="A234" s="130"/>
      <c r="B234" s="130"/>
      <c r="C234" s="107"/>
      <c r="F234" s="131"/>
      <c r="I234" s="107"/>
      <c r="J234" s="107"/>
      <c r="K234" s="107"/>
      <c r="L234" s="107"/>
      <c r="M234" s="107"/>
      <c r="N234" s="107"/>
      <c r="O234" s="107"/>
    </row>
    <row r="235" spans="1:15" s="108" customFormat="1" x14ac:dyDescent="0.25">
      <c r="A235" s="130"/>
      <c r="B235" s="130"/>
      <c r="C235" s="107"/>
      <c r="F235" s="131"/>
      <c r="I235" s="107"/>
      <c r="J235" s="107"/>
      <c r="K235" s="107"/>
      <c r="L235" s="107"/>
      <c r="M235" s="107"/>
      <c r="N235" s="107"/>
      <c r="O235" s="107"/>
    </row>
    <row r="236" spans="1:15" s="108" customFormat="1" x14ac:dyDescent="0.25">
      <c r="A236" s="130"/>
      <c r="B236" s="130"/>
      <c r="C236" s="107"/>
      <c r="F236" s="131"/>
      <c r="I236" s="107"/>
      <c r="J236" s="107"/>
      <c r="K236" s="107"/>
      <c r="L236" s="107"/>
      <c r="M236" s="107"/>
      <c r="N236" s="107"/>
      <c r="O236" s="107"/>
    </row>
    <row r="237" spans="1:15" s="108" customFormat="1" x14ac:dyDescent="0.25">
      <c r="A237" s="130"/>
      <c r="B237" s="130"/>
      <c r="C237" s="107"/>
      <c r="F237" s="131"/>
      <c r="I237" s="107"/>
      <c r="J237" s="107"/>
      <c r="K237" s="107"/>
      <c r="L237" s="107"/>
      <c r="M237" s="107"/>
      <c r="N237" s="107"/>
      <c r="O237" s="107"/>
    </row>
    <row r="238" spans="1:15" s="108" customFormat="1" x14ac:dyDescent="0.25">
      <c r="A238" s="130"/>
      <c r="B238" s="130"/>
      <c r="C238" s="107"/>
      <c r="F238" s="131"/>
      <c r="I238" s="107"/>
      <c r="J238" s="107"/>
      <c r="K238" s="107"/>
      <c r="L238" s="107"/>
      <c r="M238" s="107"/>
      <c r="N238" s="107"/>
      <c r="O238" s="107"/>
    </row>
    <row r="239" spans="1:15" s="108" customFormat="1" x14ac:dyDescent="0.25">
      <c r="A239" s="130"/>
      <c r="B239" s="130"/>
      <c r="C239" s="107"/>
      <c r="F239" s="131"/>
      <c r="I239" s="107"/>
      <c r="J239" s="107"/>
      <c r="K239" s="107"/>
      <c r="L239" s="107"/>
      <c r="M239" s="107"/>
      <c r="N239" s="107"/>
      <c r="O239" s="107"/>
    </row>
    <row r="240" spans="1:15" s="108" customFormat="1" x14ac:dyDescent="0.25">
      <c r="A240" s="130"/>
      <c r="B240" s="130"/>
      <c r="C240" s="107"/>
      <c r="F240" s="131"/>
      <c r="I240" s="107"/>
      <c r="J240" s="107"/>
      <c r="K240" s="107"/>
      <c r="L240" s="107"/>
      <c r="M240" s="107"/>
      <c r="N240" s="107"/>
      <c r="O240" s="107"/>
    </row>
    <row r="241" spans="1:15" s="108" customFormat="1" x14ac:dyDescent="0.25">
      <c r="A241" s="130"/>
      <c r="B241" s="130"/>
      <c r="C241" s="107"/>
      <c r="F241" s="131"/>
      <c r="I241" s="107"/>
      <c r="J241" s="107"/>
      <c r="K241" s="107"/>
      <c r="L241" s="107"/>
      <c r="M241" s="107"/>
      <c r="N241" s="107"/>
      <c r="O241" s="107"/>
    </row>
    <row r="242" spans="1:15" s="108" customFormat="1" x14ac:dyDescent="0.25">
      <c r="A242" s="130"/>
      <c r="B242" s="130"/>
      <c r="C242" s="107"/>
      <c r="F242" s="131"/>
      <c r="I242" s="107"/>
      <c r="J242" s="107"/>
      <c r="K242" s="107"/>
      <c r="L242" s="107"/>
      <c r="M242" s="107"/>
      <c r="N242" s="107"/>
      <c r="O242" s="107"/>
    </row>
    <row r="243" spans="1:15" s="108" customFormat="1" x14ac:dyDescent="0.25">
      <c r="A243" s="130"/>
      <c r="B243" s="130"/>
      <c r="C243" s="107"/>
      <c r="F243" s="131"/>
      <c r="I243" s="107"/>
      <c r="J243" s="107"/>
      <c r="K243" s="107"/>
      <c r="L243" s="107"/>
      <c r="M243" s="107"/>
      <c r="N243" s="107"/>
      <c r="O243" s="107"/>
    </row>
    <row r="244" spans="1:15" s="108" customFormat="1" x14ac:dyDescent="0.25">
      <c r="A244" s="130"/>
      <c r="B244" s="130"/>
      <c r="C244" s="107"/>
      <c r="F244" s="131"/>
      <c r="I244" s="107"/>
      <c r="J244" s="107"/>
      <c r="K244" s="107"/>
      <c r="L244" s="107"/>
      <c r="M244" s="107"/>
      <c r="N244" s="107"/>
      <c r="O244" s="107"/>
    </row>
    <row r="245" spans="1:15" s="108" customFormat="1" x14ac:dyDescent="0.25">
      <c r="A245" s="130"/>
      <c r="B245" s="130"/>
      <c r="C245" s="107"/>
      <c r="F245" s="131"/>
      <c r="I245" s="107"/>
      <c r="J245" s="107"/>
      <c r="K245" s="107"/>
      <c r="L245" s="107"/>
      <c r="M245" s="107"/>
      <c r="N245" s="107"/>
      <c r="O245" s="107"/>
    </row>
    <row r="246" spans="1:15" s="108" customFormat="1" x14ac:dyDescent="0.25">
      <c r="A246" s="130"/>
      <c r="B246" s="130"/>
      <c r="C246" s="107"/>
      <c r="F246" s="131"/>
      <c r="I246" s="107"/>
      <c r="J246" s="107"/>
      <c r="K246" s="107"/>
      <c r="L246" s="107"/>
      <c r="M246" s="107"/>
      <c r="N246" s="107"/>
      <c r="O246" s="107"/>
    </row>
    <row r="247" spans="1:15" s="108" customFormat="1" x14ac:dyDescent="0.25">
      <c r="A247" s="130"/>
      <c r="B247" s="130"/>
      <c r="C247" s="107"/>
      <c r="F247" s="131"/>
      <c r="I247" s="107"/>
      <c r="J247" s="107"/>
      <c r="K247" s="107"/>
      <c r="L247" s="107"/>
      <c r="M247" s="107"/>
      <c r="N247" s="107"/>
      <c r="O247" s="107"/>
    </row>
    <row r="248" spans="1:15" s="108" customFormat="1" x14ac:dyDescent="0.25">
      <c r="A248" s="130"/>
      <c r="B248" s="130"/>
      <c r="C248" s="107"/>
      <c r="F248" s="131"/>
      <c r="I248" s="107"/>
      <c r="J248" s="107"/>
      <c r="K248" s="107"/>
      <c r="L248" s="107"/>
      <c r="M248" s="107"/>
      <c r="N248" s="107"/>
      <c r="O248" s="107"/>
    </row>
    <row r="249" spans="1:15" s="108" customFormat="1" x14ac:dyDescent="0.25">
      <c r="A249" s="130"/>
      <c r="B249" s="130"/>
      <c r="C249" s="107"/>
      <c r="F249" s="131"/>
      <c r="I249" s="107"/>
      <c r="J249" s="107"/>
      <c r="K249" s="107"/>
      <c r="L249" s="107"/>
      <c r="M249" s="107"/>
      <c r="N249" s="107"/>
      <c r="O249" s="107"/>
    </row>
    <row r="250" spans="1:15" s="108" customFormat="1" x14ac:dyDescent="0.25">
      <c r="A250" s="130"/>
      <c r="B250" s="130"/>
      <c r="C250" s="107"/>
      <c r="F250" s="131"/>
      <c r="I250" s="107"/>
      <c r="J250" s="107"/>
      <c r="K250" s="107"/>
      <c r="L250" s="107"/>
      <c r="M250" s="107"/>
      <c r="N250" s="107"/>
      <c r="O250" s="107"/>
    </row>
    <row r="251" spans="1:15" s="108" customFormat="1" x14ac:dyDescent="0.25">
      <c r="A251" s="130"/>
      <c r="B251" s="130"/>
      <c r="C251" s="107"/>
      <c r="F251" s="131"/>
      <c r="I251" s="107"/>
      <c r="J251" s="107"/>
      <c r="K251" s="107"/>
      <c r="L251" s="107"/>
      <c r="M251" s="107"/>
      <c r="N251" s="107"/>
      <c r="O251" s="107"/>
    </row>
    <row r="252" spans="1:15" s="108" customFormat="1" x14ac:dyDescent="0.25">
      <c r="A252" s="130"/>
      <c r="B252" s="130"/>
      <c r="C252" s="107"/>
      <c r="F252" s="131"/>
      <c r="I252" s="107"/>
      <c r="J252" s="107"/>
      <c r="K252" s="107"/>
      <c r="L252" s="107"/>
      <c r="M252" s="107"/>
      <c r="N252" s="107"/>
      <c r="O252" s="107"/>
    </row>
    <row r="253" spans="1:15" s="108" customFormat="1" x14ac:dyDescent="0.25">
      <c r="A253" s="130"/>
      <c r="B253" s="130"/>
      <c r="C253" s="107"/>
      <c r="F253" s="131"/>
      <c r="I253" s="107"/>
      <c r="J253" s="107"/>
      <c r="K253" s="107"/>
      <c r="L253" s="107"/>
      <c r="M253" s="107"/>
      <c r="N253" s="107"/>
      <c r="O253" s="107"/>
    </row>
    <row r="254" spans="1:15" s="108" customFormat="1" x14ac:dyDescent="0.25">
      <c r="A254" s="130"/>
      <c r="B254" s="130"/>
      <c r="C254" s="107"/>
      <c r="F254" s="131"/>
      <c r="I254" s="107"/>
      <c r="J254" s="107"/>
      <c r="K254" s="107"/>
      <c r="L254" s="107"/>
      <c r="M254" s="107"/>
      <c r="N254" s="107"/>
      <c r="O254" s="107"/>
    </row>
    <row r="255" spans="1:15" s="108" customFormat="1" x14ac:dyDescent="0.25">
      <c r="A255" s="130"/>
      <c r="B255" s="130"/>
      <c r="C255" s="107"/>
      <c r="F255" s="131"/>
      <c r="I255" s="107"/>
      <c r="J255" s="107"/>
      <c r="K255" s="107"/>
      <c r="L255" s="107"/>
      <c r="M255" s="107"/>
      <c r="N255" s="107"/>
      <c r="O255" s="107"/>
    </row>
    <row r="256" spans="1:15" s="108" customFormat="1" x14ac:dyDescent="0.25">
      <c r="A256" s="130"/>
      <c r="B256" s="130"/>
      <c r="C256" s="107"/>
      <c r="F256" s="131"/>
      <c r="I256" s="107"/>
      <c r="J256" s="107"/>
      <c r="K256" s="107"/>
      <c r="L256" s="107"/>
      <c r="M256" s="107"/>
      <c r="N256" s="107"/>
      <c r="O256" s="107"/>
    </row>
    <row r="257" spans="1:15" s="108" customFormat="1" x14ac:dyDescent="0.25">
      <c r="A257" s="130"/>
      <c r="B257" s="130"/>
      <c r="C257" s="107"/>
      <c r="F257" s="131"/>
      <c r="I257" s="107"/>
      <c r="J257" s="107"/>
      <c r="K257" s="107"/>
      <c r="L257" s="107"/>
      <c r="M257" s="107"/>
      <c r="N257" s="107"/>
      <c r="O257" s="107"/>
    </row>
    <row r="258" spans="1:15" s="108" customFormat="1" x14ac:dyDescent="0.25">
      <c r="A258" s="130"/>
      <c r="B258" s="130"/>
      <c r="C258" s="107"/>
      <c r="F258" s="131"/>
      <c r="I258" s="107"/>
      <c r="J258" s="107"/>
      <c r="K258" s="107"/>
      <c r="L258" s="107"/>
      <c r="M258" s="107"/>
      <c r="N258" s="107"/>
      <c r="O258" s="107"/>
    </row>
    <row r="259" spans="1:15" s="108" customFormat="1" x14ac:dyDescent="0.25">
      <c r="A259" s="130"/>
      <c r="B259" s="130"/>
      <c r="C259" s="107"/>
      <c r="F259" s="131"/>
      <c r="I259" s="107"/>
      <c r="J259" s="107"/>
      <c r="K259" s="107"/>
      <c r="L259" s="107"/>
      <c r="M259" s="107"/>
      <c r="N259" s="107"/>
      <c r="O259" s="107"/>
    </row>
    <row r="260" spans="1:15" s="108" customFormat="1" x14ac:dyDescent="0.25">
      <c r="A260" s="130"/>
      <c r="B260" s="130"/>
      <c r="C260" s="107"/>
      <c r="F260" s="131"/>
      <c r="I260" s="107"/>
      <c r="J260" s="107"/>
      <c r="K260" s="107"/>
      <c r="L260" s="107"/>
      <c r="M260" s="107"/>
      <c r="N260" s="107"/>
      <c r="O260" s="107"/>
    </row>
    <row r="261" spans="1:15" s="108" customFormat="1" x14ac:dyDescent="0.25">
      <c r="A261" s="130"/>
      <c r="B261" s="130"/>
      <c r="C261" s="107"/>
      <c r="F261" s="131"/>
      <c r="I261" s="107"/>
      <c r="J261" s="107"/>
      <c r="K261" s="107"/>
      <c r="L261" s="107"/>
      <c r="M261" s="107"/>
      <c r="N261" s="107"/>
      <c r="O261" s="107"/>
    </row>
    <row r="262" spans="1:15" s="108" customFormat="1" x14ac:dyDescent="0.25">
      <c r="A262" s="130"/>
      <c r="B262" s="130"/>
      <c r="C262" s="107"/>
      <c r="F262" s="131"/>
      <c r="I262" s="107"/>
      <c r="J262" s="107"/>
      <c r="K262" s="107"/>
      <c r="L262" s="107"/>
      <c r="M262" s="107"/>
      <c r="N262" s="107"/>
      <c r="O262" s="107"/>
    </row>
    <row r="263" spans="1:15" s="108" customFormat="1" x14ac:dyDescent="0.25">
      <c r="A263" s="130"/>
      <c r="B263" s="130"/>
      <c r="C263" s="107"/>
      <c r="F263" s="131"/>
      <c r="I263" s="107"/>
      <c r="J263" s="107"/>
      <c r="K263" s="107"/>
      <c r="L263" s="107"/>
      <c r="M263" s="107"/>
      <c r="N263" s="107"/>
      <c r="O263" s="107"/>
    </row>
    <row r="264" spans="1:15" s="108" customFormat="1" x14ac:dyDescent="0.25">
      <c r="A264" s="130"/>
      <c r="B264" s="130"/>
      <c r="C264" s="107"/>
      <c r="F264" s="131"/>
      <c r="I264" s="107"/>
      <c r="J264" s="107"/>
      <c r="K264" s="107"/>
      <c r="L264" s="107"/>
      <c r="M264" s="107"/>
      <c r="N264" s="107"/>
      <c r="O264" s="107"/>
    </row>
    <row r="265" spans="1:15" s="108" customFormat="1" x14ac:dyDescent="0.25">
      <c r="A265" s="130"/>
      <c r="B265" s="130"/>
      <c r="C265" s="107"/>
      <c r="F265" s="131"/>
      <c r="I265" s="107"/>
      <c r="J265" s="107"/>
      <c r="K265" s="107"/>
      <c r="L265" s="107"/>
      <c r="M265" s="107"/>
      <c r="N265" s="107"/>
      <c r="O265" s="107"/>
    </row>
    <row r="266" spans="1:15" s="108" customFormat="1" x14ac:dyDescent="0.25">
      <c r="A266" s="130"/>
      <c r="B266" s="130"/>
      <c r="C266" s="107"/>
      <c r="F266" s="131"/>
      <c r="I266" s="107"/>
      <c r="J266" s="107"/>
      <c r="K266" s="107"/>
      <c r="L266" s="107"/>
      <c r="M266" s="107"/>
      <c r="N266" s="107"/>
      <c r="O266" s="107"/>
    </row>
    <row r="267" spans="1:15" s="108" customFormat="1" x14ac:dyDescent="0.25">
      <c r="A267" s="130"/>
      <c r="B267" s="130"/>
      <c r="C267" s="107"/>
      <c r="F267" s="131"/>
      <c r="I267" s="107"/>
      <c r="J267" s="107"/>
      <c r="K267" s="107"/>
      <c r="L267" s="107"/>
      <c r="M267" s="107"/>
      <c r="N267" s="107"/>
      <c r="O267" s="107"/>
    </row>
    <row r="268" spans="1:15" s="108" customFormat="1" x14ac:dyDescent="0.25">
      <c r="A268" s="130"/>
      <c r="B268" s="130"/>
      <c r="C268" s="107"/>
      <c r="F268" s="131"/>
      <c r="I268" s="107"/>
      <c r="J268" s="107"/>
      <c r="K268" s="107"/>
      <c r="L268" s="107"/>
      <c r="M268" s="107"/>
      <c r="N268" s="107"/>
      <c r="O268" s="107"/>
    </row>
    <row r="269" spans="1:15" s="108" customFormat="1" x14ac:dyDescent="0.25">
      <c r="A269" s="130"/>
      <c r="B269" s="130"/>
      <c r="C269" s="107"/>
      <c r="F269" s="131"/>
      <c r="I269" s="107"/>
      <c r="J269" s="107"/>
      <c r="K269" s="107"/>
      <c r="L269" s="107"/>
      <c r="M269" s="107"/>
      <c r="N269" s="107"/>
      <c r="O269" s="107"/>
    </row>
    <row r="270" spans="1:15" s="108" customFormat="1" x14ac:dyDescent="0.25">
      <c r="A270" s="130"/>
      <c r="B270" s="130"/>
      <c r="C270" s="107"/>
      <c r="F270" s="131"/>
      <c r="I270" s="107"/>
      <c r="J270" s="107"/>
      <c r="K270" s="107"/>
      <c r="L270" s="107"/>
      <c r="M270" s="107"/>
      <c r="N270" s="107"/>
      <c r="O270" s="107"/>
    </row>
    <row r="271" spans="1:15" s="108" customFormat="1" x14ac:dyDescent="0.25">
      <c r="A271" s="130"/>
      <c r="B271" s="130"/>
      <c r="C271" s="107"/>
      <c r="F271" s="131"/>
      <c r="I271" s="107"/>
      <c r="J271" s="107"/>
      <c r="K271" s="107"/>
      <c r="L271" s="107"/>
      <c r="M271" s="107"/>
      <c r="N271" s="107"/>
      <c r="O271" s="107"/>
    </row>
    <row r="272" spans="1:15" s="108" customFormat="1" x14ac:dyDescent="0.25">
      <c r="A272" s="130"/>
      <c r="B272" s="130"/>
      <c r="C272" s="107"/>
      <c r="F272" s="131"/>
      <c r="I272" s="107"/>
      <c r="J272" s="107"/>
      <c r="K272" s="107"/>
      <c r="L272" s="107"/>
      <c r="M272" s="107"/>
      <c r="N272" s="107"/>
      <c r="O272" s="107"/>
    </row>
    <row r="273" spans="1:15" s="108" customFormat="1" x14ac:dyDescent="0.25">
      <c r="A273" s="130"/>
      <c r="B273" s="130"/>
      <c r="C273" s="107"/>
      <c r="F273" s="131"/>
      <c r="I273" s="107"/>
      <c r="J273" s="107"/>
      <c r="K273" s="107"/>
      <c r="L273" s="107"/>
      <c r="M273" s="107"/>
      <c r="N273" s="107"/>
      <c r="O273" s="107"/>
    </row>
    <row r="274" spans="1:15" s="108" customFormat="1" x14ac:dyDescent="0.25">
      <c r="A274" s="130"/>
      <c r="B274" s="130"/>
      <c r="C274" s="107"/>
      <c r="F274" s="131"/>
      <c r="I274" s="107"/>
      <c r="J274" s="107"/>
      <c r="K274" s="107"/>
      <c r="L274" s="107"/>
      <c r="M274" s="107"/>
      <c r="N274" s="107"/>
      <c r="O274" s="107"/>
    </row>
    <row r="275" spans="1:15" s="108" customFormat="1" x14ac:dyDescent="0.25">
      <c r="A275" s="130"/>
      <c r="B275" s="130"/>
      <c r="C275" s="107"/>
      <c r="F275" s="131"/>
      <c r="I275" s="107"/>
      <c r="J275" s="107"/>
      <c r="K275" s="107"/>
      <c r="L275" s="107"/>
      <c r="M275" s="107"/>
      <c r="N275" s="107"/>
      <c r="O275" s="107"/>
    </row>
    <row r="276" spans="1:15" s="108" customFormat="1" x14ac:dyDescent="0.25">
      <c r="A276" s="130"/>
      <c r="B276" s="130"/>
      <c r="C276" s="107"/>
      <c r="F276" s="131"/>
      <c r="I276" s="107"/>
      <c r="J276" s="107"/>
      <c r="K276" s="107"/>
      <c r="L276" s="107"/>
      <c r="M276" s="107"/>
      <c r="N276" s="107"/>
      <c r="O276" s="107"/>
    </row>
    <row r="277" spans="1:15" s="108" customFormat="1" x14ac:dyDescent="0.25">
      <c r="A277" s="130"/>
      <c r="B277" s="130"/>
      <c r="C277" s="107"/>
      <c r="F277" s="131"/>
      <c r="I277" s="107"/>
      <c r="J277" s="107"/>
      <c r="K277" s="107"/>
      <c r="L277" s="107"/>
      <c r="M277" s="107"/>
      <c r="N277" s="107"/>
      <c r="O277" s="107"/>
    </row>
    <row r="278" spans="1:15" s="108" customFormat="1" x14ac:dyDescent="0.25">
      <c r="A278" s="130"/>
      <c r="B278" s="130"/>
      <c r="C278" s="107"/>
      <c r="F278" s="131"/>
      <c r="I278" s="107"/>
      <c r="J278" s="107"/>
      <c r="K278" s="107"/>
      <c r="L278" s="107"/>
      <c r="M278" s="107"/>
      <c r="N278" s="107"/>
      <c r="O278" s="107"/>
    </row>
    <row r="279" spans="1:15" s="108" customFormat="1" x14ac:dyDescent="0.25">
      <c r="A279" s="130"/>
      <c r="B279" s="130"/>
      <c r="C279" s="107"/>
      <c r="F279" s="131"/>
      <c r="I279" s="107"/>
      <c r="J279" s="107"/>
      <c r="K279" s="107"/>
      <c r="L279" s="107"/>
      <c r="M279" s="107"/>
      <c r="N279" s="107"/>
      <c r="O279" s="107"/>
    </row>
    <row r="280" spans="1:15" s="108" customFormat="1" x14ac:dyDescent="0.25">
      <c r="A280" s="130"/>
      <c r="B280" s="130"/>
      <c r="C280" s="107"/>
      <c r="F280" s="131"/>
      <c r="I280" s="107"/>
      <c r="J280" s="107"/>
      <c r="K280" s="107"/>
      <c r="L280" s="107"/>
      <c r="M280" s="107"/>
      <c r="N280" s="107"/>
      <c r="O280" s="107"/>
    </row>
    <row r="281" spans="1:15" s="108" customFormat="1" x14ac:dyDescent="0.25">
      <c r="A281" s="130"/>
      <c r="B281" s="130"/>
      <c r="C281" s="107"/>
      <c r="F281" s="131"/>
      <c r="I281" s="107"/>
      <c r="J281" s="107"/>
      <c r="K281" s="107"/>
      <c r="L281" s="107"/>
      <c r="M281" s="107"/>
      <c r="N281" s="107"/>
      <c r="O281" s="107"/>
    </row>
    <row r="282" spans="1:15" s="108" customFormat="1" x14ac:dyDescent="0.25">
      <c r="A282" s="130"/>
      <c r="B282" s="130"/>
      <c r="C282" s="107"/>
      <c r="F282" s="131"/>
      <c r="I282" s="107"/>
      <c r="J282" s="107"/>
      <c r="K282" s="107"/>
      <c r="L282" s="107"/>
      <c r="M282" s="107"/>
      <c r="N282" s="107"/>
      <c r="O282" s="107"/>
    </row>
    <row r="283" spans="1:15" s="108" customFormat="1" x14ac:dyDescent="0.25">
      <c r="A283" s="130"/>
      <c r="B283" s="130"/>
      <c r="C283" s="107"/>
      <c r="F283" s="131"/>
      <c r="I283" s="107"/>
      <c r="J283" s="107"/>
      <c r="K283" s="107"/>
      <c r="L283" s="107"/>
      <c r="M283" s="107"/>
      <c r="N283" s="107"/>
      <c r="O283" s="107"/>
    </row>
    <row r="284" spans="1:15" s="108" customFormat="1" x14ac:dyDescent="0.25">
      <c r="A284" s="130"/>
      <c r="B284" s="130"/>
      <c r="C284" s="107"/>
      <c r="F284" s="131"/>
      <c r="I284" s="107"/>
      <c r="J284" s="107"/>
      <c r="K284" s="107"/>
      <c r="L284" s="107"/>
      <c r="M284" s="107"/>
      <c r="N284" s="107"/>
      <c r="O284" s="107"/>
    </row>
    <row r="285" spans="1:15" s="108" customFormat="1" x14ac:dyDescent="0.25">
      <c r="A285" s="130"/>
      <c r="B285" s="130"/>
      <c r="C285" s="107"/>
      <c r="F285" s="131"/>
      <c r="I285" s="107"/>
      <c r="J285" s="107"/>
      <c r="K285" s="107"/>
      <c r="L285" s="107"/>
      <c r="M285" s="107"/>
      <c r="N285" s="107"/>
      <c r="O285" s="107"/>
    </row>
    <row r="286" spans="1:15" s="108" customFormat="1" x14ac:dyDescent="0.25">
      <c r="A286" s="130"/>
      <c r="B286" s="130"/>
      <c r="C286" s="107"/>
      <c r="F286" s="131"/>
      <c r="I286" s="107"/>
      <c r="J286" s="107"/>
      <c r="K286" s="107"/>
      <c r="L286" s="107"/>
      <c r="M286" s="107"/>
      <c r="N286" s="107"/>
      <c r="O286" s="107"/>
    </row>
  </sheetData>
  <mergeCells count="129">
    <mergeCell ref="A7:B7"/>
    <mergeCell ref="E7:F7"/>
    <mergeCell ref="A9:A10"/>
    <mergeCell ref="B9:D10"/>
    <mergeCell ref="E9:E10"/>
    <mergeCell ref="F9:F10"/>
    <mergeCell ref="A2:H2"/>
    <mergeCell ref="A3:H3"/>
    <mergeCell ref="A4:H4"/>
    <mergeCell ref="C5:G5"/>
    <mergeCell ref="A6:B6"/>
    <mergeCell ref="E6:F6"/>
    <mergeCell ref="A23:A24"/>
    <mergeCell ref="B23:D23"/>
    <mergeCell ref="H23:H24"/>
    <mergeCell ref="B24:D24"/>
    <mergeCell ref="G9:G10"/>
    <mergeCell ref="A11:A12"/>
    <mergeCell ref="B11:D11"/>
    <mergeCell ref="H11:H12"/>
    <mergeCell ref="B12:D12"/>
    <mergeCell ref="B13:D13"/>
    <mergeCell ref="B14:D14"/>
    <mergeCell ref="A21:A22"/>
    <mergeCell ref="B21:D21"/>
    <mergeCell ref="H21:H22"/>
    <mergeCell ref="A15:A16"/>
    <mergeCell ref="B15:D15"/>
    <mergeCell ref="H15:H16"/>
    <mergeCell ref="B22:D22"/>
    <mergeCell ref="A13:A14"/>
    <mergeCell ref="H13:H14"/>
    <mergeCell ref="A19:A20"/>
    <mergeCell ref="B19:D19"/>
    <mergeCell ref="H19:H20"/>
    <mergeCell ref="B20:D20"/>
    <mergeCell ref="A27:A28"/>
    <mergeCell ref="B27:D27"/>
    <mergeCell ref="H27:H28"/>
    <mergeCell ref="B28:D28"/>
    <mergeCell ref="B29:D29"/>
    <mergeCell ref="H29:H30"/>
    <mergeCell ref="B30:D30"/>
    <mergeCell ref="A25:A26"/>
    <mergeCell ref="B25:D25"/>
    <mergeCell ref="H25:H26"/>
    <mergeCell ref="B26:D26"/>
    <mergeCell ref="A35:A36"/>
    <mergeCell ref="B35:D35"/>
    <mergeCell ref="H35:H36"/>
    <mergeCell ref="B36:D36"/>
    <mergeCell ref="A37:A38"/>
    <mergeCell ref="B37:D37"/>
    <mergeCell ref="H37:H38"/>
    <mergeCell ref="B38:D38"/>
    <mergeCell ref="A31:A32"/>
    <mergeCell ref="B31:D31"/>
    <mergeCell ref="H31:H32"/>
    <mergeCell ref="B32:D32"/>
    <mergeCell ref="A33:A34"/>
    <mergeCell ref="B33:D33"/>
    <mergeCell ref="H33:H34"/>
    <mergeCell ref="B34:D34"/>
    <mergeCell ref="A43:A44"/>
    <mergeCell ref="B43:D43"/>
    <mergeCell ref="H43:H44"/>
    <mergeCell ref="B44:D44"/>
    <mergeCell ref="A45:A46"/>
    <mergeCell ref="B45:D45"/>
    <mergeCell ref="H45:H46"/>
    <mergeCell ref="B46:D46"/>
    <mergeCell ref="A39:A40"/>
    <mergeCell ref="B39:D39"/>
    <mergeCell ref="H39:H40"/>
    <mergeCell ref="B40:D40"/>
    <mergeCell ref="A41:A42"/>
    <mergeCell ref="B41:D41"/>
    <mergeCell ref="H41:H42"/>
    <mergeCell ref="B42:D42"/>
    <mergeCell ref="A51:A52"/>
    <mergeCell ref="B51:D51"/>
    <mergeCell ref="H51:H52"/>
    <mergeCell ref="B52:D52"/>
    <mergeCell ref="A53:A54"/>
    <mergeCell ref="B53:D53"/>
    <mergeCell ref="H53:H54"/>
    <mergeCell ref="B54:D54"/>
    <mergeCell ref="A47:A48"/>
    <mergeCell ref="B47:D47"/>
    <mergeCell ref="H47:H48"/>
    <mergeCell ref="B48:D48"/>
    <mergeCell ref="A49:A50"/>
    <mergeCell ref="B49:D49"/>
    <mergeCell ref="H49:H50"/>
    <mergeCell ref="B50:D50"/>
    <mergeCell ref="H61:H62"/>
    <mergeCell ref="B62:D62"/>
    <mergeCell ref="A55:A56"/>
    <mergeCell ref="B55:D55"/>
    <mergeCell ref="H55:H56"/>
    <mergeCell ref="B56:D56"/>
    <mergeCell ref="A57:A58"/>
    <mergeCell ref="B57:D57"/>
    <mergeCell ref="H57:H58"/>
    <mergeCell ref="B58:D58"/>
    <mergeCell ref="B16:D16"/>
    <mergeCell ref="A17:A18"/>
    <mergeCell ref="B17:D17"/>
    <mergeCell ref="H17:H18"/>
    <mergeCell ref="B18:D18"/>
    <mergeCell ref="E68:H68"/>
    <mergeCell ref="E69:F70"/>
    <mergeCell ref="G69:H70"/>
    <mergeCell ref="E71:F71"/>
    <mergeCell ref="G71:H71"/>
    <mergeCell ref="A63:A64"/>
    <mergeCell ref="B63:D63"/>
    <mergeCell ref="H63:H64"/>
    <mergeCell ref="B64:D64"/>
    <mergeCell ref="A65:A66"/>
    <mergeCell ref="B65:D65"/>
    <mergeCell ref="H65:H66"/>
    <mergeCell ref="B66:D66"/>
    <mergeCell ref="A59:A60"/>
    <mergeCell ref="B59:D59"/>
    <mergeCell ref="H59:H60"/>
    <mergeCell ref="B60:D60"/>
    <mergeCell ref="A61:A62"/>
    <mergeCell ref="B61:D61"/>
  </mergeCells>
  <dataValidations count="5">
    <dataValidation type="list" allowBlank="1" showInputMessage="1" showErrorMessage="1" sqref="H7 WVP983046 WLT983046 WBX983046 VSB983046 VIF983046 UYJ983046 UON983046 UER983046 TUV983046 TKZ983046 TBD983046 SRH983046 SHL983046 RXP983046 RNT983046 RDX983046 QUB983046 QKF983046 QAJ983046 PQN983046 PGR983046 OWV983046 OMZ983046 ODD983046 NTH983046 NJL983046 MZP983046 MPT983046 MFX983046 LWB983046 LMF983046 LCJ983046 KSN983046 KIR983046 JYV983046 JOZ983046 JFD983046 IVH983046 ILL983046 IBP983046 HRT983046 HHX983046 GYB983046 GOF983046 GEJ983046 FUN983046 FKR983046 FAV983046 EQZ983046 EHD983046 DXH983046 DNL983046 DDP983046 CTT983046 CJX983046 CAB983046 BQF983046 BGJ983046 AWN983046 AMR983046 ACV983046 SZ983046 JD983046 H983046 WVP917510 WLT917510 WBX917510 VSB917510 VIF917510 UYJ917510 UON917510 UER917510 TUV917510 TKZ917510 TBD917510 SRH917510 SHL917510 RXP917510 RNT917510 RDX917510 QUB917510 QKF917510 QAJ917510 PQN917510 PGR917510 OWV917510 OMZ917510 ODD917510 NTH917510 NJL917510 MZP917510 MPT917510 MFX917510 LWB917510 LMF917510 LCJ917510 KSN917510 KIR917510 JYV917510 JOZ917510 JFD917510 IVH917510 ILL917510 IBP917510 HRT917510 HHX917510 GYB917510 GOF917510 GEJ917510 FUN917510 FKR917510 FAV917510 EQZ917510 EHD917510 DXH917510 DNL917510 DDP917510 CTT917510 CJX917510 CAB917510 BQF917510 BGJ917510 AWN917510 AMR917510 ACV917510 SZ917510 JD917510 H917510 WVP851974 WLT851974 WBX851974 VSB851974 VIF851974 UYJ851974 UON851974 UER851974 TUV851974 TKZ851974 TBD851974 SRH851974 SHL851974 RXP851974 RNT851974 RDX851974 QUB851974 QKF851974 QAJ851974 PQN851974 PGR851974 OWV851974 OMZ851974 ODD851974 NTH851974 NJL851974 MZP851974 MPT851974 MFX851974 LWB851974 LMF851974 LCJ851974 KSN851974 KIR851974 JYV851974 JOZ851974 JFD851974 IVH851974 ILL851974 IBP851974 HRT851974 HHX851974 GYB851974 GOF851974 GEJ851974 FUN851974 FKR851974 FAV851974 EQZ851974 EHD851974 DXH851974 DNL851974 DDP851974 CTT851974 CJX851974 CAB851974 BQF851974 BGJ851974 AWN851974 AMR851974 ACV851974 SZ851974 JD851974 H851974 WVP786438 WLT786438 WBX786438 VSB786438 VIF786438 UYJ786438 UON786438 UER786438 TUV786438 TKZ786438 TBD786438 SRH786438 SHL786438 RXP786438 RNT786438 RDX786438 QUB786438 QKF786438 QAJ786438 PQN786438 PGR786438 OWV786438 OMZ786438 ODD786438 NTH786438 NJL786438 MZP786438 MPT786438 MFX786438 LWB786438 LMF786438 LCJ786438 KSN786438 KIR786438 JYV786438 JOZ786438 JFD786438 IVH786438 ILL786438 IBP786438 HRT786438 HHX786438 GYB786438 GOF786438 GEJ786438 FUN786438 FKR786438 FAV786438 EQZ786438 EHD786438 DXH786438 DNL786438 DDP786438 CTT786438 CJX786438 CAB786438 BQF786438 BGJ786438 AWN786438 AMR786438 ACV786438 SZ786438 JD786438 H786438 WVP720902 WLT720902 WBX720902 VSB720902 VIF720902 UYJ720902 UON720902 UER720902 TUV720902 TKZ720902 TBD720902 SRH720902 SHL720902 RXP720902 RNT720902 RDX720902 QUB720902 QKF720902 QAJ720902 PQN720902 PGR720902 OWV720902 OMZ720902 ODD720902 NTH720902 NJL720902 MZP720902 MPT720902 MFX720902 LWB720902 LMF720902 LCJ720902 KSN720902 KIR720902 JYV720902 JOZ720902 JFD720902 IVH720902 ILL720902 IBP720902 HRT720902 HHX720902 GYB720902 GOF720902 GEJ720902 FUN720902 FKR720902 FAV720902 EQZ720902 EHD720902 DXH720902 DNL720902 DDP720902 CTT720902 CJX720902 CAB720902 BQF720902 BGJ720902 AWN720902 AMR720902 ACV720902 SZ720902 JD720902 H720902 WVP655366 WLT655366 WBX655366 VSB655366 VIF655366 UYJ655366 UON655366 UER655366 TUV655366 TKZ655366 TBD655366 SRH655366 SHL655366 RXP655366 RNT655366 RDX655366 QUB655366 QKF655366 QAJ655366 PQN655366 PGR655366 OWV655366 OMZ655366 ODD655366 NTH655366 NJL655366 MZP655366 MPT655366 MFX655366 LWB655366 LMF655366 LCJ655366 KSN655366 KIR655366 JYV655366 JOZ655366 JFD655366 IVH655366 ILL655366 IBP655366 HRT655366 HHX655366 GYB655366 GOF655366 GEJ655366 FUN655366 FKR655366 FAV655366 EQZ655366 EHD655366 DXH655366 DNL655366 DDP655366 CTT655366 CJX655366 CAB655366 BQF655366 BGJ655366 AWN655366 AMR655366 ACV655366 SZ655366 JD655366 H655366 WVP589830 WLT589830 WBX589830 VSB589830 VIF589830 UYJ589830 UON589830 UER589830 TUV589830 TKZ589830 TBD589830 SRH589830 SHL589830 RXP589830 RNT589830 RDX589830 QUB589830 QKF589830 QAJ589830 PQN589830 PGR589830 OWV589830 OMZ589830 ODD589830 NTH589830 NJL589830 MZP589830 MPT589830 MFX589830 LWB589830 LMF589830 LCJ589830 KSN589830 KIR589830 JYV589830 JOZ589830 JFD589830 IVH589830 ILL589830 IBP589830 HRT589830 HHX589830 GYB589830 GOF589830 GEJ589830 FUN589830 FKR589830 FAV589830 EQZ589830 EHD589830 DXH589830 DNL589830 DDP589830 CTT589830 CJX589830 CAB589830 BQF589830 BGJ589830 AWN589830 AMR589830 ACV589830 SZ589830 JD589830 H589830 WVP524294 WLT524294 WBX524294 VSB524294 VIF524294 UYJ524294 UON524294 UER524294 TUV524294 TKZ524294 TBD524294 SRH524294 SHL524294 RXP524294 RNT524294 RDX524294 QUB524294 QKF524294 QAJ524294 PQN524294 PGR524294 OWV524294 OMZ524294 ODD524294 NTH524294 NJL524294 MZP524294 MPT524294 MFX524294 LWB524294 LMF524294 LCJ524294 KSN524294 KIR524294 JYV524294 JOZ524294 JFD524294 IVH524294 ILL524294 IBP524294 HRT524294 HHX524294 GYB524294 GOF524294 GEJ524294 FUN524294 FKR524294 FAV524294 EQZ524294 EHD524294 DXH524294 DNL524294 DDP524294 CTT524294 CJX524294 CAB524294 BQF524294 BGJ524294 AWN524294 AMR524294 ACV524294 SZ524294 JD524294 H524294 WVP458758 WLT458758 WBX458758 VSB458758 VIF458758 UYJ458758 UON458758 UER458758 TUV458758 TKZ458758 TBD458758 SRH458758 SHL458758 RXP458758 RNT458758 RDX458758 QUB458758 QKF458758 QAJ458758 PQN458758 PGR458758 OWV458758 OMZ458758 ODD458758 NTH458758 NJL458758 MZP458758 MPT458758 MFX458758 LWB458758 LMF458758 LCJ458758 KSN458758 KIR458758 JYV458758 JOZ458758 JFD458758 IVH458758 ILL458758 IBP458758 HRT458758 HHX458758 GYB458758 GOF458758 GEJ458758 FUN458758 FKR458758 FAV458758 EQZ458758 EHD458758 DXH458758 DNL458758 DDP458758 CTT458758 CJX458758 CAB458758 BQF458758 BGJ458758 AWN458758 AMR458758 ACV458758 SZ458758 JD458758 H458758 WVP393222 WLT393222 WBX393222 VSB393222 VIF393222 UYJ393222 UON393222 UER393222 TUV393222 TKZ393222 TBD393222 SRH393222 SHL393222 RXP393222 RNT393222 RDX393222 QUB393222 QKF393222 QAJ393222 PQN393222 PGR393222 OWV393222 OMZ393222 ODD393222 NTH393222 NJL393222 MZP393222 MPT393222 MFX393222 LWB393222 LMF393222 LCJ393222 KSN393222 KIR393222 JYV393222 JOZ393222 JFD393222 IVH393222 ILL393222 IBP393222 HRT393222 HHX393222 GYB393222 GOF393222 GEJ393222 FUN393222 FKR393222 FAV393222 EQZ393222 EHD393222 DXH393222 DNL393222 DDP393222 CTT393222 CJX393222 CAB393222 BQF393222 BGJ393222 AWN393222 AMR393222 ACV393222 SZ393222 JD393222 H393222 WVP327686 WLT327686 WBX327686 VSB327686 VIF327686 UYJ327686 UON327686 UER327686 TUV327686 TKZ327686 TBD327686 SRH327686 SHL327686 RXP327686 RNT327686 RDX327686 QUB327686 QKF327686 QAJ327686 PQN327686 PGR327686 OWV327686 OMZ327686 ODD327686 NTH327686 NJL327686 MZP327686 MPT327686 MFX327686 LWB327686 LMF327686 LCJ327686 KSN327686 KIR327686 JYV327686 JOZ327686 JFD327686 IVH327686 ILL327686 IBP327686 HRT327686 HHX327686 GYB327686 GOF327686 GEJ327686 FUN327686 FKR327686 FAV327686 EQZ327686 EHD327686 DXH327686 DNL327686 DDP327686 CTT327686 CJX327686 CAB327686 BQF327686 BGJ327686 AWN327686 AMR327686 ACV327686 SZ327686 JD327686 H327686 WVP262150 WLT262150 WBX262150 VSB262150 VIF262150 UYJ262150 UON262150 UER262150 TUV262150 TKZ262150 TBD262150 SRH262150 SHL262150 RXP262150 RNT262150 RDX262150 QUB262150 QKF262150 QAJ262150 PQN262150 PGR262150 OWV262150 OMZ262150 ODD262150 NTH262150 NJL262150 MZP262150 MPT262150 MFX262150 LWB262150 LMF262150 LCJ262150 KSN262150 KIR262150 JYV262150 JOZ262150 JFD262150 IVH262150 ILL262150 IBP262150 HRT262150 HHX262150 GYB262150 GOF262150 GEJ262150 FUN262150 FKR262150 FAV262150 EQZ262150 EHD262150 DXH262150 DNL262150 DDP262150 CTT262150 CJX262150 CAB262150 BQF262150 BGJ262150 AWN262150 AMR262150 ACV262150 SZ262150 JD262150 H262150 WVP196614 WLT196614 WBX196614 VSB196614 VIF196614 UYJ196614 UON196614 UER196614 TUV196614 TKZ196614 TBD196614 SRH196614 SHL196614 RXP196614 RNT196614 RDX196614 QUB196614 QKF196614 QAJ196614 PQN196614 PGR196614 OWV196614 OMZ196614 ODD196614 NTH196614 NJL196614 MZP196614 MPT196614 MFX196614 LWB196614 LMF196614 LCJ196614 KSN196614 KIR196614 JYV196614 JOZ196614 JFD196614 IVH196614 ILL196614 IBP196614 HRT196614 HHX196614 GYB196614 GOF196614 GEJ196614 FUN196614 FKR196614 FAV196614 EQZ196614 EHD196614 DXH196614 DNL196614 DDP196614 CTT196614 CJX196614 CAB196614 BQF196614 BGJ196614 AWN196614 AMR196614 ACV196614 SZ196614 JD196614 H196614 WVP131078 WLT131078 WBX131078 VSB131078 VIF131078 UYJ131078 UON131078 UER131078 TUV131078 TKZ131078 TBD131078 SRH131078 SHL131078 RXP131078 RNT131078 RDX131078 QUB131078 QKF131078 QAJ131078 PQN131078 PGR131078 OWV131078 OMZ131078 ODD131078 NTH131078 NJL131078 MZP131078 MPT131078 MFX131078 LWB131078 LMF131078 LCJ131078 KSN131078 KIR131078 JYV131078 JOZ131078 JFD131078 IVH131078 ILL131078 IBP131078 HRT131078 HHX131078 GYB131078 GOF131078 GEJ131078 FUN131078 FKR131078 FAV131078 EQZ131078 EHD131078 DXH131078 DNL131078 DDP131078 CTT131078 CJX131078 CAB131078 BQF131078 BGJ131078 AWN131078 AMR131078 ACV131078 SZ131078 JD131078 H131078 WVP65542 WLT65542 WBX65542 VSB65542 VIF65542 UYJ65542 UON65542 UER65542 TUV65542 TKZ65542 TBD65542 SRH65542 SHL65542 RXP65542 RNT65542 RDX65542 QUB65542 QKF65542 QAJ65542 PQN65542 PGR65542 OWV65542 OMZ65542 ODD65542 NTH65542 NJL65542 MZP65542 MPT65542 MFX65542 LWB65542 LMF65542 LCJ65542 KSN65542 KIR65542 JYV65542 JOZ65542 JFD65542 IVH65542 ILL65542 IBP65542 HRT65542 HHX65542 GYB65542 GOF65542 GEJ65542 FUN65542 FKR65542 FAV65542 EQZ65542 EHD65542 DXH65542 DNL65542 DDP65542 CTT65542 CJX65542 CAB65542 BQF65542 BGJ65542 AWN65542 AMR65542 ACV65542 SZ65542 JD65542 H65542 WVP7 WLT7 WBX7 VSB7 VIF7 UYJ7 UON7 UER7 TUV7 TKZ7 TBD7 SRH7 SHL7 RXP7 RNT7 RDX7 QUB7 QKF7 QAJ7 PQN7 PGR7 OWV7 OMZ7 ODD7 NTH7 NJL7 MZP7 MPT7 MFX7 LWB7 LMF7 LCJ7 KSN7 KIR7 JYV7 JOZ7 JFD7 IVH7 ILL7 IBP7 HRT7 HHX7 GYB7 GOF7 GEJ7 FUN7 FKR7 FAV7 EQZ7 EHD7 DXH7 DNL7 DDP7 CTT7 CJX7 CAB7 BQF7 BGJ7 AWN7 AMR7 ACV7 SZ7 JD7" xr:uid="{AED69A52-0EB0-43CA-8FB7-282BF4688E8C}">
      <formula1>$D$199:$D$203</formula1>
    </dataValidation>
    <dataValidation type="list" allowBlank="1" showInputMessage="1" showErrorMessage="1" sqref="G7 WVO983046 WLS983046 WBW983046 VSA983046 VIE983046 UYI983046 UOM983046 UEQ983046 TUU983046 TKY983046 TBC983046 SRG983046 SHK983046 RXO983046 RNS983046 RDW983046 QUA983046 QKE983046 QAI983046 PQM983046 PGQ983046 OWU983046 OMY983046 ODC983046 NTG983046 NJK983046 MZO983046 MPS983046 MFW983046 LWA983046 LME983046 LCI983046 KSM983046 KIQ983046 JYU983046 JOY983046 JFC983046 IVG983046 ILK983046 IBO983046 HRS983046 HHW983046 GYA983046 GOE983046 GEI983046 FUM983046 FKQ983046 FAU983046 EQY983046 EHC983046 DXG983046 DNK983046 DDO983046 CTS983046 CJW983046 CAA983046 BQE983046 BGI983046 AWM983046 AMQ983046 ACU983046 SY983046 JC983046 G983046 WVO917510 WLS917510 WBW917510 VSA917510 VIE917510 UYI917510 UOM917510 UEQ917510 TUU917510 TKY917510 TBC917510 SRG917510 SHK917510 RXO917510 RNS917510 RDW917510 QUA917510 QKE917510 QAI917510 PQM917510 PGQ917510 OWU917510 OMY917510 ODC917510 NTG917510 NJK917510 MZO917510 MPS917510 MFW917510 LWA917510 LME917510 LCI917510 KSM917510 KIQ917510 JYU917510 JOY917510 JFC917510 IVG917510 ILK917510 IBO917510 HRS917510 HHW917510 GYA917510 GOE917510 GEI917510 FUM917510 FKQ917510 FAU917510 EQY917510 EHC917510 DXG917510 DNK917510 DDO917510 CTS917510 CJW917510 CAA917510 BQE917510 BGI917510 AWM917510 AMQ917510 ACU917510 SY917510 JC917510 G917510 WVO851974 WLS851974 WBW851974 VSA851974 VIE851974 UYI851974 UOM851974 UEQ851974 TUU851974 TKY851974 TBC851974 SRG851974 SHK851974 RXO851974 RNS851974 RDW851974 QUA851974 QKE851974 QAI851974 PQM851974 PGQ851974 OWU851974 OMY851974 ODC851974 NTG851974 NJK851974 MZO851974 MPS851974 MFW851974 LWA851974 LME851974 LCI851974 KSM851974 KIQ851974 JYU851974 JOY851974 JFC851974 IVG851974 ILK851974 IBO851974 HRS851974 HHW851974 GYA851974 GOE851974 GEI851974 FUM851974 FKQ851974 FAU851974 EQY851974 EHC851974 DXG851974 DNK851974 DDO851974 CTS851974 CJW851974 CAA851974 BQE851974 BGI851974 AWM851974 AMQ851974 ACU851974 SY851974 JC851974 G851974 WVO786438 WLS786438 WBW786438 VSA786438 VIE786438 UYI786438 UOM786438 UEQ786438 TUU786438 TKY786438 TBC786438 SRG786438 SHK786438 RXO786438 RNS786438 RDW786438 QUA786438 QKE786438 QAI786438 PQM786438 PGQ786438 OWU786438 OMY786438 ODC786438 NTG786438 NJK786438 MZO786438 MPS786438 MFW786438 LWA786438 LME786438 LCI786438 KSM786438 KIQ786438 JYU786438 JOY786438 JFC786438 IVG786438 ILK786438 IBO786438 HRS786438 HHW786438 GYA786438 GOE786438 GEI786438 FUM786438 FKQ786438 FAU786438 EQY786438 EHC786438 DXG786438 DNK786438 DDO786438 CTS786438 CJW786438 CAA786438 BQE786438 BGI786438 AWM786438 AMQ786438 ACU786438 SY786438 JC786438 G786438 WVO720902 WLS720902 WBW720902 VSA720902 VIE720902 UYI720902 UOM720902 UEQ720902 TUU720902 TKY720902 TBC720902 SRG720902 SHK720902 RXO720902 RNS720902 RDW720902 QUA720902 QKE720902 QAI720902 PQM720902 PGQ720902 OWU720902 OMY720902 ODC720902 NTG720902 NJK720902 MZO720902 MPS720902 MFW720902 LWA720902 LME720902 LCI720902 KSM720902 KIQ720902 JYU720902 JOY720902 JFC720902 IVG720902 ILK720902 IBO720902 HRS720902 HHW720902 GYA720902 GOE720902 GEI720902 FUM720902 FKQ720902 FAU720902 EQY720902 EHC720902 DXG720902 DNK720902 DDO720902 CTS720902 CJW720902 CAA720902 BQE720902 BGI720902 AWM720902 AMQ720902 ACU720902 SY720902 JC720902 G720902 WVO655366 WLS655366 WBW655366 VSA655366 VIE655366 UYI655366 UOM655366 UEQ655366 TUU655366 TKY655366 TBC655366 SRG655366 SHK655366 RXO655366 RNS655366 RDW655366 QUA655366 QKE655366 QAI655366 PQM655366 PGQ655366 OWU655366 OMY655366 ODC655366 NTG655366 NJK655366 MZO655366 MPS655366 MFW655366 LWA655366 LME655366 LCI655366 KSM655366 KIQ655366 JYU655366 JOY655366 JFC655366 IVG655366 ILK655366 IBO655366 HRS655366 HHW655366 GYA655366 GOE655366 GEI655366 FUM655366 FKQ655366 FAU655366 EQY655366 EHC655366 DXG655366 DNK655366 DDO655366 CTS655366 CJW655366 CAA655366 BQE655366 BGI655366 AWM655366 AMQ655366 ACU655366 SY655366 JC655366 G655366 WVO589830 WLS589830 WBW589830 VSA589830 VIE589830 UYI589830 UOM589830 UEQ589830 TUU589830 TKY589830 TBC589830 SRG589830 SHK589830 RXO589830 RNS589830 RDW589830 QUA589830 QKE589830 QAI589830 PQM589830 PGQ589830 OWU589830 OMY589830 ODC589830 NTG589830 NJK589830 MZO589830 MPS589830 MFW589830 LWA589830 LME589830 LCI589830 KSM589830 KIQ589830 JYU589830 JOY589830 JFC589830 IVG589830 ILK589830 IBO589830 HRS589830 HHW589830 GYA589830 GOE589830 GEI589830 FUM589830 FKQ589830 FAU589830 EQY589830 EHC589830 DXG589830 DNK589830 DDO589830 CTS589830 CJW589830 CAA589830 BQE589830 BGI589830 AWM589830 AMQ589830 ACU589830 SY589830 JC589830 G589830 WVO524294 WLS524294 WBW524294 VSA524294 VIE524294 UYI524294 UOM524294 UEQ524294 TUU524294 TKY524294 TBC524294 SRG524294 SHK524294 RXO524294 RNS524294 RDW524294 QUA524294 QKE524294 QAI524294 PQM524294 PGQ524294 OWU524294 OMY524294 ODC524294 NTG524294 NJK524294 MZO524294 MPS524294 MFW524294 LWA524294 LME524294 LCI524294 KSM524294 KIQ524294 JYU524294 JOY524294 JFC524294 IVG524294 ILK524294 IBO524294 HRS524294 HHW524294 GYA524294 GOE524294 GEI524294 FUM524294 FKQ524294 FAU524294 EQY524294 EHC524294 DXG524294 DNK524294 DDO524294 CTS524294 CJW524294 CAA524294 BQE524294 BGI524294 AWM524294 AMQ524294 ACU524294 SY524294 JC524294 G524294 WVO458758 WLS458758 WBW458758 VSA458758 VIE458758 UYI458758 UOM458758 UEQ458758 TUU458758 TKY458758 TBC458758 SRG458758 SHK458758 RXO458758 RNS458758 RDW458758 QUA458758 QKE458758 QAI458758 PQM458758 PGQ458758 OWU458758 OMY458758 ODC458758 NTG458758 NJK458758 MZO458758 MPS458758 MFW458758 LWA458758 LME458758 LCI458758 KSM458758 KIQ458758 JYU458758 JOY458758 JFC458758 IVG458758 ILK458758 IBO458758 HRS458758 HHW458758 GYA458758 GOE458758 GEI458758 FUM458758 FKQ458758 FAU458758 EQY458758 EHC458758 DXG458758 DNK458758 DDO458758 CTS458758 CJW458758 CAA458758 BQE458758 BGI458758 AWM458758 AMQ458758 ACU458758 SY458758 JC458758 G458758 WVO393222 WLS393222 WBW393222 VSA393222 VIE393222 UYI393222 UOM393222 UEQ393222 TUU393222 TKY393222 TBC393222 SRG393222 SHK393222 RXO393222 RNS393222 RDW393222 QUA393222 QKE393222 QAI393222 PQM393222 PGQ393222 OWU393222 OMY393222 ODC393222 NTG393222 NJK393222 MZO393222 MPS393222 MFW393222 LWA393222 LME393222 LCI393222 KSM393222 KIQ393222 JYU393222 JOY393222 JFC393222 IVG393222 ILK393222 IBO393222 HRS393222 HHW393222 GYA393222 GOE393222 GEI393222 FUM393222 FKQ393222 FAU393222 EQY393222 EHC393222 DXG393222 DNK393222 DDO393222 CTS393222 CJW393222 CAA393222 BQE393222 BGI393222 AWM393222 AMQ393222 ACU393222 SY393222 JC393222 G393222 WVO327686 WLS327686 WBW327686 VSA327686 VIE327686 UYI327686 UOM327686 UEQ327686 TUU327686 TKY327686 TBC327686 SRG327686 SHK327686 RXO327686 RNS327686 RDW327686 QUA327686 QKE327686 QAI327686 PQM327686 PGQ327686 OWU327686 OMY327686 ODC327686 NTG327686 NJK327686 MZO327686 MPS327686 MFW327686 LWA327686 LME327686 LCI327686 KSM327686 KIQ327686 JYU327686 JOY327686 JFC327686 IVG327686 ILK327686 IBO327686 HRS327686 HHW327686 GYA327686 GOE327686 GEI327686 FUM327686 FKQ327686 FAU327686 EQY327686 EHC327686 DXG327686 DNK327686 DDO327686 CTS327686 CJW327686 CAA327686 BQE327686 BGI327686 AWM327686 AMQ327686 ACU327686 SY327686 JC327686 G327686 WVO262150 WLS262150 WBW262150 VSA262150 VIE262150 UYI262150 UOM262150 UEQ262150 TUU262150 TKY262150 TBC262150 SRG262150 SHK262150 RXO262150 RNS262150 RDW262150 QUA262150 QKE262150 QAI262150 PQM262150 PGQ262150 OWU262150 OMY262150 ODC262150 NTG262150 NJK262150 MZO262150 MPS262150 MFW262150 LWA262150 LME262150 LCI262150 KSM262150 KIQ262150 JYU262150 JOY262150 JFC262150 IVG262150 ILK262150 IBO262150 HRS262150 HHW262150 GYA262150 GOE262150 GEI262150 FUM262150 FKQ262150 FAU262150 EQY262150 EHC262150 DXG262150 DNK262150 DDO262150 CTS262150 CJW262150 CAA262150 BQE262150 BGI262150 AWM262150 AMQ262150 ACU262150 SY262150 JC262150 G262150 WVO196614 WLS196614 WBW196614 VSA196614 VIE196614 UYI196614 UOM196614 UEQ196614 TUU196614 TKY196614 TBC196614 SRG196614 SHK196614 RXO196614 RNS196614 RDW196614 QUA196614 QKE196614 QAI196614 PQM196614 PGQ196614 OWU196614 OMY196614 ODC196614 NTG196614 NJK196614 MZO196614 MPS196614 MFW196614 LWA196614 LME196614 LCI196614 KSM196614 KIQ196614 JYU196614 JOY196614 JFC196614 IVG196614 ILK196614 IBO196614 HRS196614 HHW196614 GYA196614 GOE196614 GEI196614 FUM196614 FKQ196614 FAU196614 EQY196614 EHC196614 DXG196614 DNK196614 DDO196614 CTS196614 CJW196614 CAA196614 BQE196614 BGI196614 AWM196614 AMQ196614 ACU196614 SY196614 JC196614 G196614 WVO131078 WLS131078 WBW131078 VSA131078 VIE131078 UYI131078 UOM131078 UEQ131078 TUU131078 TKY131078 TBC131078 SRG131078 SHK131078 RXO131078 RNS131078 RDW131078 QUA131078 QKE131078 QAI131078 PQM131078 PGQ131078 OWU131078 OMY131078 ODC131078 NTG131078 NJK131078 MZO131078 MPS131078 MFW131078 LWA131078 LME131078 LCI131078 KSM131078 KIQ131078 JYU131078 JOY131078 JFC131078 IVG131078 ILK131078 IBO131078 HRS131078 HHW131078 GYA131078 GOE131078 GEI131078 FUM131078 FKQ131078 FAU131078 EQY131078 EHC131078 DXG131078 DNK131078 DDO131078 CTS131078 CJW131078 CAA131078 BQE131078 BGI131078 AWM131078 AMQ131078 ACU131078 SY131078 JC131078 G131078 WVO65542 WLS65542 WBW65542 VSA65542 VIE65542 UYI65542 UOM65542 UEQ65542 TUU65542 TKY65542 TBC65542 SRG65542 SHK65542 RXO65542 RNS65542 RDW65542 QUA65542 QKE65542 QAI65542 PQM65542 PGQ65542 OWU65542 OMY65542 ODC65542 NTG65542 NJK65542 MZO65542 MPS65542 MFW65542 LWA65542 LME65542 LCI65542 KSM65542 KIQ65542 JYU65542 JOY65542 JFC65542 IVG65542 ILK65542 IBO65542 HRS65542 HHW65542 GYA65542 GOE65542 GEI65542 FUM65542 FKQ65542 FAU65542 EQY65542 EHC65542 DXG65542 DNK65542 DDO65542 CTS65542 CJW65542 CAA65542 BQE65542 BGI65542 AWM65542 AMQ65542 ACU65542 SY65542 JC65542 G65542 WVO7 WLS7 WBW7 VSA7 VIE7 UYI7 UOM7 UEQ7 TUU7 TKY7 TBC7 SRG7 SHK7 RXO7 RNS7 RDW7 QUA7 QKE7 QAI7 PQM7 PGQ7 OWU7 OMY7 ODC7 NTG7 NJK7 MZO7 MPS7 MFW7 LWA7 LME7 LCI7 KSM7 KIQ7 JYU7 JOY7 JFC7 IVG7 ILK7 IBO7 HRS7 HHW7 GYA7 GOE7 GEI7 FUM7 FKQ7 FAU7 EQY7 EHC7 DXG7 DNK7 DDO7 CTS7 CJW7 CAA7 BQE7 BGI7 AWM7 AMQ7 ACU7 SY7 JC7" xr:uid="{AA302187-C6CC-4FEF-A2B9-3BF7B6D2BF99}">
      <formula1>$C$199:$C$202</formula1>
    </dataValidation>
    <dataValidation type="list" allowBlank="1" showInputMessage="1" showErrorMessage="1" sqref="D7 WVL983046 WLP983046 WBT983046 VRX983046 VIB983046 UYF983046 UOJ983046 UEN983046 TUR983046 TKV983046 TAZ983046 SRD983046 SHH983046 RXL983046 RNP983046 RDT983046 QTX983046 QKB983046 QAF983046 PQJ983046 PGN983046 OWR983046 OMV983046 OCZ983046 NTD983046 NJH983046 MZL983046 MPP983046 MFT983046 LVX983046 LMB983046 LCF983046 KSJ983046 KIN983046 JYR983046 JOV983046 JEZ983046 IVD983046 ILH983046 IBL983046 HRP983046 HHT983046 GXX983046 GOB983046 GEF983046 FUJ983046 FKN983046 FAR983046 EQV983046 EGZ983046 DXD983046 DNH983046 DDL983046 CTP983046 CJT983046 BZX983046 BQB983046 BGF983046 AWJ983046 AMN983046 ACR983046 SV983046 IZ983046 D983046 WVL917510 WLP917510 WBT917510 VRX917510 VIB917510 UYF917510 UOJ917510 UEN917510 TUR917510 TKV917510 TAZ917510 SRD917510 SHH917510 RXL917510 RNP917510 RDT917510 QTX917510 QKB917510 QAF917510 PQJ917510 PGN917510 OWR917510 OMV917510 OCZ917510 NTD917510 NJH917510 MZL917510 MPP917510 MFT917510 LVX917510 LMB917510 LCF917510 KSJ917510 KIN917510 JYR917510 JOV917510 JEZ917510 IVD917510 ILH917510 IBL917510 HRP917510 HHT917510 GXX917510 GOB917510 GEF917510 FUJ917510 FKN917510 FAR917510 EQV917510 EGZ917510 DXD917510 DNH917510 DDL917510 CTP917510 CJT917510 BZX917510 BQB917510 BGF917510 AWJ917510 AMN917510 ACR917510 SV917510 IZ917510 D917510 WVL851974 WLP851974 WBT851974 VRX851974 VIB851974 UYF851974 UOJ851974 UEN851974 TUR851974 TKV851974 TAZ851974 SRD851974 SHH851974 RXL851974 RNP851974 RDT851974 QTX851974 QKB851974 QAF851974 PQJ851974 PGN851974 OWR851974 OMV851974 OCZ851974 NTD851974 NJH851974 MZL851974 MPP851974 MFT851974 LVX851974 LMB851974 LCF851974 KSJ851974 KIN851974 JYR851974 JOV851974 JEZ851974 IVD851974 ILH851974 IBL851974 HRP851974 HHT851974 GXX851974 GOB851974 GEF851974 FUJ851974 FKN851974 FAR851974 EQV851974 EGZ851974 DXD851974 DNH851974 DDL851974 CTP851974 CJT851974 BZX851974 BQB851974 BGF851974 AWJ851974 AMN851974 ACR851974 SV851974 IZ851974 D851974 WVL786438 WLP786438 WBT786438 VRX786438 VIB786438 UYF786438 UOJ786438 UEN786438 TUR786438 TKV786438 TAZ786438 SRD786438 SHH786438 RXL786438 RNP786438 RDT786438 QTX786438 QKB786438 QAF786438 PQJ786438 PGN786438 OWR786438 OMV786438 OCZ786438 NTD786438 NJH786438 MZL786438 MPP786438 MFT786438 LVX786438 LMB786438 LCF786438 KSJ786438 KIN786438 JYR786438 JOV786438 JEZ786438 IVD786438 ILH786438 IBL786438 HRP786438 HHT786438 GXX786438 GOB786438 GEF786438 FUJ786438 FKN786438 FAR786438 EQV786438 EGZ786438 DXD786438 DNH786438 DDL786438 CTP786438 CJT786438 BZX786438 BQB786438 BGF786438 AWJ786438 AMN786438 ACR786438 SV786438 IZ786438 D786438 WVL720902 WLP720902 WBT720902 VRX720902 VIB720902 UYF720902 UOJ720902 UEN720902 TUR720902 TKV720902 TAZ720902 SRD720902 SHH720902 RXL720902 RNP720902 RDT720902 QTX720902 QKB720902 QAF720902 PQJ720902 PGN720902 OWR720902 OMV720902 OCZ720902 NTD720902 NJH720902 MZL720902 MPP720902 MFT720902 LVX720902 LMB720902 LCF720902 KSJ720902 KIN720902 JYR720902 JOV720902 JEZ720902 IVD720902 ILH720902 IBL720902 HRP720902 HHT720902 GXX720902 GOB720902 GEF720902 FUJ720902 FKN720902 FAR720902 EQV720902 EGZ720902 DXD720902 DNH720902 DDL720902 CTP720902 CJT720902 BZX720902 BQB720902 BGF720902 AWJ720902 AMN720902 ACR720902 SV720902 IZ720902 D720902 WVL655366 WLP655366 WBT655366 VRX655366 VIB655366 UYF655366 UOJ655366 UEN655366 TUR655366 TKV655366 TAZ655366 SRD655366 SHH655366 RXL655366 RNP655366 RDT655366 QTX655366 QKB655366 QAF655366 PQJ655366 PGN655366 OWR655366 OMV655366 OCZ655366 NTD655366 NJH655366 MZL655366 MPP655366 MFT655366 LVX655366 LMB655366 LCF655366 KSJ655366 KIN655366 JYR655366 JOV655366 JEZ655366 IVD655366 ILH655366 IBL655366 HRP655366 HHT655366 GXX655366 GOB655366 GEF655366 FUJ655366 FKN655366 FAR655366 EQV655366 EGZ655366 DXD655366 DNH655366 DDL655366 CTP655366 CJT655366 BZX655366 BQB655366 BGF655366 AWJ655366 AMN655366 ACR655366 SV655366 IZ655366 D655366 WVL589830 WLP589830 WBT589830 VRX589830 VIB589830 UYF589830 UOJ589830 UEN589830 TUR589830 TKV589830 TAZ589830 SRD589830 SHH589830 RXL589830 RNP589830 RDT589830 QTX589830 QKB589830 QAF589830 PQJ589830 PGN589830 OWR589830 OMV589830 OCZ589830 NTD589830 NJH589830 MZL589830 MPP589830 MFT589830 LVX589830 LMB589830 LCF589830 KSJ589830 KIN589830 JYR589830 JOV589830 JEZ589830 IVD589830 ILH589830 IBL589830 HRP589830 HHT589830 GXX589830 GOB589830 GEF589830 FUJ589830 FKN589830 FAR589830 EQV589830 EGZ589830 DXD589830 DNH589830 DDL589830 CTP589830 CJT589830 BZX589830 BQB589830 BGF589830 AWJ589830 AMN589830 ACR589830 SV589830 IZ589830 D589830 WVL524294 WLP524294 WBT524294 VRX524294 VIB524294 UYF524294 UOJ524294 UEN524294 TUR524294 TKV524294 TAZ524294 SRD524294 SHH524294 RXL524294 RNP524294 RDT524294 QTX524294 QKB524294 QAF524294 PQJ524294 PGN524294 OWR524294 OMV524294 OCZ524294 NTD524294 NJH524294 MZL524294 MPP524294 MFT524294 LVX524294 LMB524294 LCF524294 KSJ524294 KIN524294 JYR524294 JOV524294 JEZ524294 IVD524294 ILH524294 IBL524294 HRP524294 HHT524294 GXX524294 GOB524294 GEF524294 FUJ524294 FKN524294 FAR524294 EQV524294 EGZ524294 DXD524294 DNH524294 DDL524294 CTP524294 CJT524294 BZX524294 BQB524294 BGF524294 AWJ524294 AMN524294 ACR524294 SV524294 IZ524294 D524294 WVL458758 WLP458758 WBT458758 VRX458758 VIB458758 UYF458758 UOJ458758 UEN458758 TUR458758 TKV458758 TAZ458758 SRD458758 SHH458758 RXL458758 RNP458758 RDT458758 QTX458758 QKB458758 QAF458758 PQJ458758 PGN458758 OWR458758 OMV458758 OCZ458758 NTD458758 NJH458758 MZL458758 MPP458758 MFT458758 LVX458758 LMB458758 LCF458758 KSJ458758 KIN458758 JYR458758 JOV458758 JEZ458758 IVD458758 ILH458758 IBL458758 HRP458758 HHT458758 GXX458758 GOB458758 GEF458758 FUJ458758 FKN458758 FAR458758 EQV458758 EGZ458758 DXD458758 DNH458758 DDL458758 CTP458758 CJT458758 BZX458758 BQB458758 BGF458758 AWJ458758 AMN458758 ACR458758 SV458758 IZ458758 D458758 WVL393222 WLP393222 WBT393222 VRX393222 VIB393222 UYF393222 UOJ393222 UEN393222 TUR393222 TKV393222 TAZ393222 SRD393222 SHH393222 RXL393222 RNP393222 RDT393222 QTX393222 QKB393222 QAF393222 PQJ393222 PGN393222 OWR393222 OMV393222 OCZ393222 NTD393222 NJH393222 MZL393222 MPP393222 MFT393222 LVX393222 LMB393222 LCF393222 KSJ393222 KIN393222 JYR393222 JOV393222 JEZ393222 IVD393222 ILH393222 IBL393222 HRP393222 HHT393222 GXX393222 GOB393222 GEF393222 FUJ393222 FKN393222 FAR393222 EQV393222 EGZ393222 DXD393222 DNH393222 DDL393222 CTP393222 CJT393222 BZX393222 BQB393222 BGF393222 AWJ393222 AMN393222 ACR393222 SV393222 IZ393222 D393222 WVL327686 WLP327686 WBT327686 VRX327686 VIB327686 UYF327686 UOJ327686 UEN327686 TUR327686 TKV327686 TAZ327686 SRD327686 SHH327686 RXL327686 RNP327686 RDT327686 QTX327686 QKB327686 QAF327686 PQJ327686 PGN327686 OWR327686 OMV327686 OCZ327686 NTD327686 NJH327686 MZL327686 MPP327686 MFT327686 LVX327686 LMB327686 LCF327686 KSJ327686 KIN327686 JYR327686 JOV327686 JEZ327686 IVD327686 ILH327686 IBL327686 HRP327686 HHT327686 GXX327686 GOB327686 GEF327686 FUJ327686 FKN327686 FAR327686 EQV327686 EGZ327686 DXD327686 DNH327686 DDL327686 CTP327686 CJT327686 BZX327686 BQB327686 BGF327686 AWJ327686 AMN327686 ACR327686 SV327686 IZ327686 D327686 WVL262150 WLP262150 WBT262150 VRX262150 VIB262150 UYF262150 UOJ262150 UEN262150 TUR262150 TKV262150 TAZ262150 SRD262150 SHH262150 RXL262150 RNP262150 RDT262150 QTX262150 QKB262150 QAF262150 PQJ262150 PGN262150 OWR262150 OMV262150 OCZ262150 NTD262150 NJH262150 MZL262150 MPP262150 MFT262150 LVX262150 LMB262150 LCF262150 KSJ262150 KIN262150 JYR262150 JOV262150 JEZ262150 IVD262150 ILH262150 IBL262150 HRP262150 HHT262150 GXX262150 GOB262150 GEF262150 FUJ262150 FKN262150 FAR262150 EQV262150 EGZ262150 DXD262150 DNH262150 DDL262150 CTP262150 CJT262150 BZX262150 BQB262150 BGF262150 AWJ262150 AMN262150 ACR262150 SV262150 IZ262150 D262150 WVL196614 WLP196614 WBT196614 VRX196614 VIB196614 UYF196614 UOJ196614 UEN196614 TUR196614 TKV196614 TAZ196614 SRD196614 SHH196614 RXL196614 RNP196614 RDT196614 QTX196614 QKB196614 QAF196614 PQJ196614 PGN196614 OWR196614 OMV196614 OCZ196614 NTD196614 NJH196614 MZL196614 MPP196614 MFT196614 LVX196614 LMB196614 LCF196614 KSJ196614 KIN196614 JYR196614 JOV196614 JEZ196614 IVD196614 ILH196614 IBL196614 HRP196614 HHT196614 GXX196614 GOB196614 GEF196614 FUJ196614 FKN196614 FAR196614 EQV196614 EGZ196614 DXD196614 DNH196614 DDL196614 CTP196614 CJT196614 BZX196614 BQB196614 BGF196614 AWJ196614 AMN196614 ACR196614 SV196614 IZ196614 D196614 WVL131078 WLP131078 WBT131078 VRX131078 VIB131078 UYF131078 UOJ131078 UEN131078 TUR131078 TKV131078 TAZ131078 SRD131078 SHH131078 RXL131078 RNP131078 RDT131078 QTX131078 QKB131078 QAF131078 PQJ131078 PGN131078 OWR131078 OMV131078 OCZ131078 NTD131078 NJH131078 MZL131078 MPP131078 MFT131078 LVX131078 LMB131078 LCF131078 KSJ131078 KIN131078 JYR131078 JOV131078 JEZ131078 IVD131078 ILH131078 IBL131078 HRP131078 HHT131078 GXX131078 GOB131078 GEF131078 FUJ131078 FKN131078 FAR131078 EQV131078 EGZ131078 DXD131078 DNH131078 DDL131078 CTP131078 CJT131078 BZX131078 BQB131078 BGF131078 AWJ131078 AMN131078 ACR131078 SV131078 IZ131078 D131078 WVL65542 WLP65542 WBT65542 VRX65542 VIB65542 UYF65542 UOJ65542 UEN65542 TUR65542 TKV65542 TAZ65542 SRD65542 SHH65542 RXL65542 RNP65542 RDT65542 QTX65542 QKB65542 QAF65542 PQJ65542 PGN65542 OWR65542 OMV65542 OCZ65542 NTD65542 NJH65542 MZL65542 MPP65542 MFT65542 LVX65542 LMB65542 LCF65542 KSJ65542 KIN65542 JYR65542 JOV65542 JEZ65542 IVD65542 ILH65542 IBL65542 HRP65542 HHT65542 GXX65542 GOB65542 GEF65542 FUJ65542 FKN65542 FAR65542 EQV65542 EGZ65542 DXD65542 DNH65542 DDL65542 CTP65542 CJT65542 BZX65542 BQB65542 BGF65542 AWJ65542 AMN65542 ACR65542 SV65542 IZ65542 D65542 WVL7 WLP7 WBT7 VRX7 VIB7 UYF7 UOJ7 UEN7 TUR7 TKV7 TAZ7 SRD7 SHH7 RXL7 RNP7 RDT7 QTX7 QKB7 QAF7 PQJ7 PGN7 OWR7 OMV7 OCZ7 NTD7 NJH7 MZL7 MPP7 MFT7 LVX7 LMB7 LCF7 KSJ7 KIN7 JYR7 JOV7 JEZ7 IVD7 ILH7 IBL7 HRP7 HHT7 GXX7 GOB7 GEF7 FUJ7 FKN7 FAR7 EQV7 EGZ7 DXD7 DNH7 DDL7 CTP7 CJT7 BZX7 BQB7 BGF7 AWJ7 AMN7 ACR7 SV7 IZ7" xr:uid="{953B7310-5D66-4A65-ABCD-DE622FE7FDAE}">
      <formula1>$A$199:$A$204</formula1>
    </dataValidation>
    <dataValidation type="list" allowBlank="1" showInputMessage="1" showErrorMessage="1" sqref="JA65542:JB65542 SW65542:SX65542 ACS65542:ACT65542 AMO65542:AMP65542 AWK65542:AWL65542 BGG65542:BGH65542 BQC65542:BQD65542 BZY65542:BZZ65542 CJU65542:CJV65542 CTQ65542:CTR65542 DDM65542:DDN65542 DNI65542:DNJ65542 DXE65542:DXF65542 EHA65542:EHB65542 EQW65542:EQX65542 FAS65542:FAT65542 FKO65542:FKP65542 FUK65542:FUL65542 GEG65542:GEH65542 GOC65542:GOD65542 GXY65542:GXZ65542 HHU65542:HHV65542 HRQ65542:HRR65542 IBM65542:IBN65542 ILI65542:ILJ65542 IVE65542:IVF65542 JFA65542:JFB65542 JOW65542:JOX65542 JYS65542:JYT65542 KIO65542:KIP65542 KSK65542:KSL65542 LCG65542:LCH65542 LMC65542:LMD65542 LVY65542:LVZ65542 MFU65542:MFV65542 MPQ65542:MPR65542 MZM65542:MZN65542 NJI65542:NJJ65542 NTE65542:NTF65542 ODA65542:ODB65542 OMW65542:OMX65542 OWS65542:OWT65542 PGO65542:PGP65542 PQK65542:PQL65542 QAG65542:QAH65542 QKC65542:QKD65542 QTY65542:QTZ65542 RDU65542:RDV65542 RNQ65542:RNR65542 RXM65542:RXN65542 SHI65542:SHJ65542 SRE65542:SRF65542 TBA65542:TBB65542 TKW65542:TKX65542 TUS65542:TUT65542 UEO65542:UEP65542 UOK65542:UOL65542 UYG65542:UYH65542 VIC65542:VID65542 VRY65542:VRZ65542 WBU65542:WBV65542 WLQ65542:WLR65542 WVM65542:WVN65542 JA131078:JB131078 SW131078:SX131078 ACS131078:ACT131078 AMO131078:AMP131078 AWK131078:AWL131078 BGG131078:BGH131078 BQC131078:BQD131078 BZY131078:BZZ131078 CJU131078:CJV131078 CTQ131078:CTR131078 DDM131078:DDN131078 DNI131078:DNJ131078 DXE131078:DXF131078 EHA131078:EHB131078 EQW131078:EQX131078 FAS131078:FAT131078 FKO131078:FKP131078 FUK131078:FUL131078 GEG131078:GEH131078 GOC131078:GOD131078 GXY131078:GXZ131078 HHU131078:HHV131078 HRQ131078:HRR131078 IBM131078:IBN131078 ILI131078:ILJ131078 IVE131078:IVF131078 JFA131078:JFB131078 JOW131078:JOX131078 JYS131078:JYT131078 KIO131078:KIP131078 KSK131078:KSL131078 LCG131078:LCH131078 LMC131078:LMD131078 LVY131078:LVZ131078 MFU131078:MFV131078 MPQ131078:MPR131078 MZM131078:MZN131078 NJI131078:NJJ131078 NTE131078:NTF131078 ODA131078:ODB131078 OMW131078:OMX131078 OWS131078:OWT131078 PGO131078:PGP131078 PQK131078:PQL131078 QAG131078:QAH131078 QKC131078:QKD131078 QTY131078:QTZ131078 RDU131078:RDV131078 RNQ131078:RNR131078 RXM131078:RXN131078 SHI131078:SHJ131078 SRE131078:SRF131078 TBA131078:TBB131078 TKW131078:TKX131078 TUS131078:TUT131078 UEO131078:UEP131078 UOK131078:UOL131078 UYG131078:UYH131078 VIC131078:VID131078 VRY131078:VRZ131078 WBU131078:WBV131078 WLQ131078:WLR131078 WVM131078:WVN131078 JA196614:JB196614 SW196614:SX196614 ACS196614:ACT196614 AMO196614:AMP196614 AWK196614:AWL196614 BGG196614:BGH196614 BQC196614:BQD196614 BZY196614:BZZ196614 CJU196614:CJV196614 CTQ196614:CTR196614 DDM196614:DDN196614 DNI196614:DNJ196614 DXE196614:DXF196614 EHA196614:EHB196614 EQW196614:EQX196614 FAS196614:FAT196614 FKO196614:FKP196614 FUK196614:FUL196614 GEG196614:GEH196614 GOC196614:GOD196614 GXY196614:GXZ196614 HHU196614:HHV196614 HRQ196614:HRR196614 IBM196614:IBN196614 ILI196614:ILJ196614 IVE196614:IVF196614 JFA196614:JFB196614 JOW196614:JOX196614 JYS196614:JYT196614 KIO196614:KIP196614 KSK196614:KSL196614 LCG196614:LCH196614 LMC196614:LMD196614 LVY196614:LVZ196614 MFU196614:MFV196614 MPQ196614:MPR196614 MZM196614:MZN196614 NJI196614:NJJ196614 NTE196614:NTF196614 ODA196614:ODB196614 OMW196614:OMX196614 OWS196614:OWT196614 PGO196614:PGP196614 PQK196614:PQL196614 QAG196614:QAH196614 QKC196614:QKD196614 QTY196614:QTZ196614 RDU196614:RDV196614 RNQ196614:RNR196614 RXM196614:RXN196614 SHI196614:SHJ196614 SRE196614:SRF196614 TBA196614:TBB196614 TKW196614:TKX196614 TUS196614:TUT196614 UEO196614:UEP196614 UOK196614:UOL196614 UYG196614:UYH196614 VIC196614:VID196614 VRY196614:VRZ196614 WBU196614:WBV196614 WLQ196614:WLR196614 WVM196614:WVN196614 JA262150:JB262150 SW262150:SX262150 ACS262150:ACT262150 AMO262150:AMP262150 AWK262150:AWL262150 BGG262150:BGH262150 BQC262150:BQD262150 BZY262150:BZZ262150 CJU262150:CJV262150 CTQ262150:CTR262150 DDM262150:DDN262150 DNI262150:DNJ262150 DXE262150:DXF262150 EHA262150:EHB262150 EQW262150:EQX262150 FAS262150:FAT262150 FKO262150:FKP262150 FUK262150:FUL262150 GEG262150:GEH262150 GOC262150:GOD262150 GXY262150:GXZ262150 HHU262150:HHV262150 HRQ262150:HRR262150 IBM262150:IBN262150 ILI262150:ILJ262150 IVE262150:IVF262150 JFA262150:JFB262150 JOW262150:JOX262150 JYS262150:JYT262150 KIO262150:KIP262150 KSK262150:KSL262150 LCG262150:LCH262150 LMC262150:LMD262150 LVY262150:LVZ262150 MFU262150:MFV262150 MPQ262150:MPR262150 MZM262150:MZN262150 NJI262150:NJJ262150 NTE262150:NTF262150 ODA262150:ODB262150 OMW262150:OMX262150 OWS262150:OWT262150 PGO262150:PGP262150 PQK262150:PQL262150 QAG262150:QAH262150 QKC262150:QKD262150 QTY262150:QTZ262150 RDU262150:RDV262150 RNQ262150:RNR262150 RXM262150:RXN262150 SHI262150:SHJ262150 SRE262150:SRF262150 TBA262150:TBB262150 TKW262150:TKX262150 TUS262150:TUT262150 UEO262150:UEP262150 UOK262150:UOL262150 UYG262150:UYH262150 VIC262150:VID262150 VRY262150:VRZ262150 WBU262150:WBV262150 WLQ262150:WLR262150 WVM262150:WVN262150 JA327686:JB327686 SW327686:SX327686 ACS327686:ACT327686 AMO327686:AMP327686 AWK327686:AWL327686 BGG327686:BGH327686 BQC327686:BQD327686 BZY327686:BZZ327686 CJU327686:CJV327686 CTQ327686:CTR327686 DDM327686:DDN327686 DNI327686:DNJ327686 DXE327686:DXF327686 EHA327686:EHB327686 EQW327686:EQX327686 FAS327686:FAT327686 FKO327686:FKP327686 FUK327686:FUL327686 GEG327686:GEH327686 GOC327686:GOD327686 GXY327686:GXZ327686 HHU327686:HHV327686 HRQ327686:HRR327686 IBM327686:IBN327686 ILI327686:ILJ327686 IVE327686:IVF327686 JFA327686:JFB327686 JOW327686:JOX327686 JYS327686:JYT327686 KIO327686:KIP327686 KSK327686:KSL327686 LCG327686:LCH327686 LMC327686:LMD327686 LVY327686:LVZ327686 MFU327686:MFV327686 MPQ327686:MPR327686 MZM327686:MZN327686 NJI327686:NJJ327686 NTE327686:NTF327686 ODA327686:ODB327686 OMW327686:OMX327686 OWS327686:OWT327686 PGO327686:PGP327686 PQK327686:PQL327686 QAG327686:QAH327686 QKC327686:QKD327686 QTY327686:QTZ327686 RDU327686:RDV327686 RNQ327686:RNR327686 RXM327686:RXN327686 SHI327686:SHJ327686 SRE327686:SRF327686 TBA327686:TBB327686 TKW327686:TKX327686 TUS327686:TUT327686 UEO327686:UEP327686 UOK327686:UOL327686 UYG327686:UYH327686 VIC327686:VID327686 VRY327686:VRZ327686 WBU327686:WBV327686 WLQ327686:WLR327686 WVM327686:WVN327686 JA393222:JB393222 SW393222:SX393222 ACS393222:ACT393222 AMO393222:AMP393222 AWK393222:AWL393222 BGG393222:BGH393222 BQC393222:BQD393222 BZY393222:BZZ393222 CJU393222:CJV393222 CTQ393222:CTR393222 DDM393222:DDN393222 DNI393222:DNJ393222 DXE393222:DXF393222 EHA393222:EHB393222 EQW393222:EQX393222 FAS393222:FAT393222 FKO393222:FKP393222 FUK393222:FUL393222 GEG393222:GEH393222 GOC393222:GOD393222 GXY393222:GXZ393222 HHU393222:HHV393222 HRQ393222:HRR393222 IBM393222:IBN393222 ILI393222:ILJ393222 IVE393222:IVF393222 JFA393222:JFB393222 JOW393222:JOX393222 JYS393222:JYT393222 KIO393222:KIP393222 KSK393222:KSL393222 LCG393222:LCH393222 LMC393222:LMD393222 LVY393222:LVZ393222 MFU393222:MFV393222 MPQ393222:MPR393222 MZM393222:MZN393222 NJI393222:NJJ393222 NTE393222:NTF393222 ODA393222:ODB393222 OMW393222:OMX393222 OWS393222:OWT393222 PGO393222:PGP393222 PQK393222:PQL393222 QAG393222:QAH393222 QKC393222:QKD393222 QTY393222:QTZ393222 RDU393222:RDV393222 RNQ393222:RNR393222 RXM393222:RXN393222 SHI393222:SHJ393222 SRE393222:SRF393222 TBA393222:TBB393222 TKW393222:TKX393222 TUS393222:TUT393222 UEO393222:UEP393222 UOK393222:UOL393222 UYG393222:UYH393222 VIC393222:VID393222 VRY393222:VRZ393222 WBU393222:WBV393222 WLQ393222:WLR393222 WVM393222:WVN393222 JA458758:JB458758 SW458758:SX458758 ACS458758:ACT458758 AMO458758:AMP458758 AWK458758:AWL458758 BGG458758:BGH458758 BQC458758:BQD458758 BZY458758:BZZ458758 CJU458758:CJV458758 CTQ458758:CTR458758 DDM458758:DDN458758 DNI458758:DNJ458758 DXE458758:DXF458758 EHA458758:EHB458758 EQW458758:EQX458758 FAS458758:FAT458758 FKO458758:FKP458758 FUK458758:FUL458758 GEG458758:GEH458758 GOC458758:GOD458758 GXY458758:GXZ458758 HHU458758:HHV458758 HRQ458758:HRR458758 IBM458758:IBN458758 ILI458758:ILJ458758 IVE458758:IVF458758 JFA458758:JFB458758 JOW458758:JOX458758 JYS458758:JYT458758 KIO458758:KIP458758 KSK458758:KSL458758 LCG458758:LCH458758 LMC458758:LMD458758 LVY458758:LVZ458758 MFU458758:MFV458758 MPQ458758:MPR458758 MZM458758:MZN458758 NJI458758:NJJ458758 NTE458758:NTF458758 ODA458758:ODB458758 OMW458758:OMX458758 OWS458758:OWT458758 PGO458758:PGP458758 PQK458758:PQL458758 QAG458758:QAH458758 QKC458758:QKD458758 QTY458758:QTZ458758 RDU458758:RDV458758 RNQ458758:RNR458758 RXM458758:RXN458758 SHI458758:SHJ458758 SRE458758:SRF458758 TBA458758:TBB458758 TKW458758:TKX458758 TUS458758:TUT458758 UEO458758:UEP458758 UOK458758:UOL458758 UYG458758:UYH458758 VIC458758:VID458758 VRY458758:VRZ458758 WBU458758:WBV458758 WLQ458758:WLR458758 WVM458758:WVN458758 JA524294:JB524294 SW524294:SX524294 ACS524294:ACT524294 AMO524294:AMP524294 AWK524294:AWL524294 BGG524294:BGH524294 BQC524294:BQD524294 BZY524294:BZZ524294 CJU524294:CJV524294 CTQ524294:CTR524294 DDM524294:DDN524294 DNI524294:DNJ524294 DXE524294:DXF524294 EHA524294:EHB524294 EQW524294:EQX524294 FAS524294:FAT524294 FKO524294:FKP524294 FUK524294:FUL524294 GEG524294:GEH524294 GOC524294:GOD524294 GXY524294:GXZ524294 HHU524294:HHV524294 HRQ524294:HRR524294 IBM524294:IBN524294 ILI524294:ILJ524294 IVE524294:IVF524294 JFA524294:JFB524294 JOW524294:JOX524294 JYS524294:JYT524294 KIO524294:KIP524294 KSK524294:KSL524294 LCG524294:LCH524294 LMC524294:LMD524294 LVY524294:LVZ524294 MFU524294:MFV524294 MPQ524294:MPR524294 MZM524294:MZN524294 NJI524294:NJJ524294 NTE524294:NTF524294 ODA524294:ODB524294 OMW524294:OMX524294 OWS524294:OWT524294 PGO524294:PGP524294 PQK524294:PQL524294 QAG524294:QAH524294 QKC524294:QKD524294 QTY524294:QTZ524294 RDU524294:RDV524294 RNQ524294:RNR524294 RXM524294:RXN524294 SHI524294:SHJ524294 SRE524294:SRF524294 TBA524294:TBB524294 TKW524294:TKX524294 TUS524294:TUT524294 UEO524294:UEP524294 UOK524294:UOL524294 UYG524294:UYH524294 VIC524294:VID524294 VRY524294:VRZ524294 WBU524294:WBV524294 WLQ524294:WLR524294 WVM524294:WVN524294 JA589830:JB589830 SW589830:SX589830 ACS589830:ACT589830 AMO589830:AMP589830 AWK589830:AWL589830 BGG589830:BGH589830 BQC589830:BQD589830 BZY589830:BZZ589830 CJU589830:CJV589830 CTQ589830:CTR589830 DDM589830:DDN589830 DNI589830:DNJ589830 DXE589830:DXF589830 EHA589830:EHB589830 EQW589830:EQX589830 FAS589830:FAT589830 FKO589830:FKP589830 FUK589830:FUL589830 GEG589830:GEH589830 GOC589830:GOD589830 GXY589830:GXZ589830 HHU589830:HHV589830 HRQ589830:HRR589830 IBM589830:IBN589830 ILI589830:ILJ589830 IVE589830:IVF589830 JFA589830:JFB589830 JOW589830:JOX589830 JYS589830:JYT589830 KIO589830:KIP589830 KSK589830:KSL589830 LCG589830:LCH589830 LMC589830:LMD589830 LVY589830:LVZ589830 MFU589830:MFV589830 MPQ589830:MPR589830 MZM589830:MZN589830 NJI589830:NJJ589830 NTE589830:NTF589830 ODA589830:ODB589830 OMW589830:OMX589830 OWS589830:OWT589830 PGO589830:PGP589830 PQK589830:PQL589830 QAG589830:QAH589830 QKC589830:QKD589830 QTY589830:QTZ589830 RDU589830:RDV589830 RNQ589830:RNR589830 RXM589830:RXN589830 SHI589830:SHJ589830 SRE589830:SRF589830 TBA589830:TBB589830 TKW589830:TKX589830 TUS589830:TUT589830 UEO589830:UEP589830 UOK589830:UOL589830 UYG589830:UYH589830 VIC589830:VID589830 VRY589830:VRZ589830 WBU589830:WBV589830 WLQ589830:WLR589830 WVM589830:WVN589830 JA655366:JB655366 SW655366:SX655366 ACS655366:ACT655366 AMO655366:AMP655366 AWK655366:AWL655366 BGG655366:BGH655366 BQC655366:BQD655366 BZY655366:BZZ655366 CJU655366:CJV655366 CTQ655366:CTR655366 DDM655366:DDN655366 DNI655366:DNJ655366 DXE655366:DXF655366 EHA655366:EHB655366 EQW655366:EQX655366 FAS655366:FAT655366 FKO655366:FKP655366 FUK655366:FUL655366 GEG655366:GEH655366 GOC655366:GOD655366 GXY655366:GXZ655366 HHU655366:HHV655366 HRQ655366:HRR655366 IBM655366:IBN655366 ILI655366:ILJ655366 IVE655366:IVF655366 JFA655366:JFB655366 JOW655366:JOX655366 JYS655366:JYT655366 KIO655366:KIP655366 KSK655366:KSL655366 LCG655366:LCH655366 LMC655366:LMD655366 LVY655366:LVZ655366 MFU655366:MFV655366 MPQ655366:MPR655366 MZM655366:MZN655366 NJI655366:NJJ655366 NTE655366:NTF655366 ODA655366:ODB655366 OMW655366:OMX655366 OWS655366:OWT655366 PGO655366:PGP655366 PQK655366:PQL655366 QAG655366:QAH655366 QKC655366:QKD655366 QTY655366:QTZ655366 RDU655366:RDV655366 RNQ655366:RNR655366 RXM655366:RXN655366 SHI655366:SHJ655366 SRE655366:SRF655366 TBA655366:TBB655366 TKW655366:TKX655366 TUS655366:TUT655366 UEO655366:UEP655366 UOK655366:UOL655366 UYG655366:UYH655366 VIC655366:VID655366 VRY655366:VRZ655366 WBU655366:WBV655366 WLQ655366:WLR655366 WVM655366:WVN655366 JA720902:JB720902 SW720902:SX720902 ACS720902:ACT720902 AMO720902:AMP720902 AWK720902:AWL720902 BGG720902:BGH720902 BQC720902:BQD720902 BZY720902:BZZ720902 CJU720902:CJV720902 CTQ720902:CTR720902 DDM720902:DDN720902 DNI720902:DNJ720902 DXE720902:DXF720902 EHA720902:EHB720902 EQW720902:EQX720902 FAS720902:FAT720902 FKO720902:FKP720902 FUK720902:FUL720902 GEG720902:GEH720902 GOC720902:GOD720902 GXY720902:GXZ720902 HHU720902:HHV720902 HRQ720902:HRR720902 IBM720902:IBN720902 ILI720902:ILJ720902 IVE720902:IVF720902 JFA720902:JFB720902 JOW720902:JOX720902 JYS720902:JYT720902 KIO720902:KIP720902 KSK720902:KSL720902 LCG720902:LCH720902 LMC720902:LMD720902 LVY720902:LVZ720902 MFU720902:MFV720902 MPQ720902:MPR720902 MZM720902:MZN720902 NJI720902:NJJ720902 NTE720902:NTF720902 ODA720902:ODB720902 OMW720902:OMX720902 OWS720902:OWT720902 PGO720902:PGP720902 PQK720902:PQL720902 QAG720902:QAH720902 QKC720902:QKD720902 QTY720902:QTZ720902 RDU720902:RDV720902 RNQ720902:RNR720902 RXM720902:RXN720902 SHI720902:SHJ720902 SRE720902:SRF720902 TBA720902:TBB720902 TKW720902:TKX720902 TUS720902:TUT720902 UEO720902:UEP720902 UOK720902:UOL720902 UYG720902:UYH720902 VIC720902:VID720902 VRY720902:VRZ720902 WBU720902:WBV720902 WLQ720902:WLR720902 WVM720902:WVN720902 JA786438:JB786438 SW786438:SX786438 ACS786438:ACT786438 AMO786438:AMP786438 AWK786438:AWL786438 BGG786438:BGH786438 BQC786438:BQD786438 BZY786438:BZZ786438 CJU786438:CJV786438 CTQ786438:CTR786438 DDM786438:DDN786438 DNI786438:DNJ786438 DXE786438:DXF786438 EHA786438:EHB786438 EQW786438:EQX786438 FAS786438:FAT786438 FKO786438:FKP786438 FUK786438:FUL786438 GEG786438:GEH786438 GOC786438:GOD786438 GXY786438:GXZ786438 HHU786438:HHV786438 HRQ786438:HRR786438 IBM786438:IBN786438 ILI786438:ILJ786438 IVE786438:IVF786438 JFA786438:JFB786438 JOW786438:JOX786438 JYS786438:JYT786438 KIO786438:KIP786438 KSK786438:KSL786438 LCG786438:LCH786438 LMC786438:LMD786438 LVY786438:LVZ786438 MFU786438:MFV786438 MPQ786438:MPR786438 MZM786438:MZN786438 NJI786438:NJJ786438 NTE786438:NTF786438 ODA786438:ODB786438 OMW786438:OMX786438 OWS786438:OWT786438 PGO786438:PGP786438 PQK786438:PQL786438 QAG786438:QAH786438 QKC786438:QKD786438 QTY786438:QTZ786438 RDU786438:RDV786438 RNQ786438:RNR786438 RXM786438:RXN786438 SHI786438:SHJ786438 SRE786438:SRF786438 TBA786438:TBB786438 TKW786438:TKX786438 TUS786438:TUT786438 UEO786438:UEP786438 UOK786438:UOL786438 UYG786438:UYH786438 VIC786438:VID786438 VRY786438:VRZ786438 WBU786438:WBV786438 WLQ786438:WLR786438 WVM786438:WVN786438 JA851974:JB851974 SW851974:SX851974 ACS851974:ACT851974 AMO851974:AMP851974 AWK851974:AWL851974 BGG851974:BGH851974 BQC851974:BQD851974 BZY851974:BZZ851974 CJU851974:CJV851974 CTQ851974:CTR851974 DDM851974:DDN851974 DNI851974:DNJ851974 DXE851974:DXF851974 EHA851974:EHB851974 EQW851974:EQX851974 FAS851974:FAT851974 FKO851974:FKP851974 FUK851974:FUL851974 GEG851974:GEH851974 GOC851974:GOD851974 GXY851974:GXZ851974 HHU851974:HHV851974 HRQ851974:HRR851974 IBM851974:IBN851974 ILI851974:ILJ851974 IVE851974:IVF851974 JFA851974:JFB851974 JOW851974:JOX851974 JYS851974:JYT851974 KIO851974:KIP851974 KSK851974:KSL851974 LCG851974:LCH851974 LMC851974:LMD851974 LVY851974:LVZ851974 MFU851974:MFV851974 MPQ851974:MPR851974 MZM851974:MZN851974 NJI851974:NJJ851974 NTE851974:NTF851974 ODA851974:ODB851974 OMW851974:OMX851974 OWS851974:OWT851974 PGO851974:PGP851974 PQK851974:PQL851974 QAG851974:QAH851974 QKC851974:QKD851974 QTY851974:QTZ851974 RDU851974:RDV851974 RNQ851974:RNR851974 RXM851974:RXN851974 SHI851974:SHJ851974 SRE851974:SRF851974 TBA851974:TBB851974 TKW851974:TKX851974 TUS851974:TUT851974 UEO851974:UEP851974 UOK851974:UOL851974 UYG851974:UYH851974 VIC851974:VID851974 VRY851974:VRZ851974 WBU851974:WBV851974 WLQ851974:WLR851974 WVM851974:WVN851974 JA917510:JB917510 SW917510:SX917510 ACS917510:ACT917510 AMO917510:AMP917510 AWK917510:AWL917510 BGG917510:BGH917510 BQC917510:BQD917510 BZY917510:BZZ917510 CJU917510:CJV917510 CTQ917510:CTR917510 DDM917510:DDN917510 DNI917510:DNJ917510 DXE917510:DXF917510 EHA917510:EHB917510 EQW917510:EQX917510 FAS917510:FAT917510 FKO917510:FKP917510 FUK917510:FUL917510 GEG917510:GEH917510 GOC917510:GOD917510 GXY917510:GXZ917510 HHU917510:HHV917510 HRQ917510:HRR917510 IBM917510:IBN917510 ILI917510:ILJ917510 IVE917510:IVF917510 JFA917510:JFB917510 JOW917510:JOX917510 JYS917510:JYT917510 KIO917510:KIP917510 KSK917510:KSL917510 LCG917510:LCH917510 LMC917510:LMD917510 LVY917510:LVZ917510 MFU917510:MFV917510 MPQ917510:MPR917510 MZM917510:MZN917510 NJI917510:NJJ917510 NTE917510:NTF917510 ODA917510:ODB917510 OMW917510:OMX917510 OWS917510:OWT917510 PGO917510:PGP917510 PQK917510:PQL917510 QAG917510:QAH917510 QKC917510:QKD917510 QTY917510:QTZ917510 RDU917510:RDV917510 RNQ917510:RNR917510 RXM917510:RXN917510 SHI917510:SHJ917510 SRE917510:SRF917510 TBA917510:TBB917510 TKW917510:TKX917510 TUS917510:TUT917510 UEO917510:UEP917510 UOK917510:UOL917510 UYG917510:UYH917510 VIC917510:VID917510 VRY917510:VRZ917510 WBU917510:WBV917510 WLQ917510:WLR917510 WVM917510:WVN917510 JA983046:JB983046 SW983046:SX983046 ACS983046:ACT983046 AMO983046:AMP983046 AWK983046:AWL983046 BGG983046:BGH983046 BQC983046:BQD983046 BZY983046:BZZ983046 CJU983046:CJV983046 CTQ983046:CTR983046 DDM983046:DDN983046 DNI983046:DNJ983046 DXE983046:DXF983046 EHA983046:EHB983046 EQW983046:EQX983046 FAS983046:FAT983046 FKO983046:FKP983046 FUK983046:FUL983046 GEG983046:GEH983046 GOC983046:GOD983046 GXY983046:GXZ983046 HHU983046:HHV983046 HRQ983046:HRR983046 IBM983046:IBN983046 ILI983046:ILJ983046 IVE983046:IVF983046 JFA983046:JFB983046 JOW983046:JOX983046 JYS983046:JYT983046 KIO983046:KIP983046 KSK983046:KSL983046 LCG983046:LCH983046 LMC983046:LMD983046 LVY983046:LVZ983046 MFU983046:MFV983046 MPQ983046:MPR983046 MZM983046:MZN983046 NJI983046:NJJ983046 NTE983046:NTF983046 ODA983046:ODB983046 OMW983046:OMX983046 OWS983046:OWT983046 PGO983046:PGP983046 PQK983046:PQL983046 QAG983046:QAH983046 QKC983046:QKD983046 QTY983046:QTZ983046 RDU983046:RDV983046 RNQ983046:RNR983046 RXM983046:RXN983046 SHI983046:SHJ983046 SRE983046:SRF983046 TBA983046:TBB983046 TKW983046:TKX983046 TUS983046:TUT983046 UEO983046:UEP983046 UOK983046:UOL983046 UYG983046:UYH983046 VIC983046:VID983046 VRY983046:VRZ983046 WBU983046:WBV983046 WLQ983046:WLR983046 WVM983046:WVN983046 E131078:F131078 E196614:F196614 E262150:F262150 E327686:F327686 E393222:F393222 E458758:F458758 E524294:F524294 E589830:F589830 E655366:F655366 E720902:F720902 E786438:F786438 E851974:F851974 E917510:F917510 E983046:F983046 E65542:F65542" xr:uid="{F6924F97-A50F-487C-8059-EF2844B930D6}">
      <formula1>B65735:B65737</formula1>
    </dataValidation>
    <dataValidation type="list" allowBlank="1" showInputMessage="1" showErrorMessage="1" sqref="JA7:JB7 WVM7:WVN7 WLQ7:WLR7 WBU7:WBV7 VRY7:VRZ7 VIC7:VID7 UYG7:UYH7 UOK7:UOL7 UEO7:UEP7 TUS7:TUT7 TKW7:TKX7 TBA7:TBB7 SRE7:SRF7 SHI7:SHJ7 RXM7:RXN7 RNQ7:RNR7 RDU7:RDV7 QTY7:QTZ7 QKC7:QKD7 QAG7:QAH7 PQK7:PQL7 PGO7:PGP7 OWS7:OWT7 OMW7:OMX7 ODA7:ODB7 NTE7:NTF7 NJI7:NJJ7 MZM7:MZN7 MPQ7:MPR7 MFU7:MFV7 LVY7:LVZ7 LMC7:LMD7 LCG7:LCH7 KSK7:KSL7 KIO7:KIP7 JYS7:JYT7 JOW7:JOX7 JFA7:JFB7 IVE7:IVF7 ILI7:ILJ7 IBM7:IBN7 HRQ7:HRR7 HHU7:HHV7 GXY7:GXZ7 GOC7:GOD7 GEG7:GEH7 FUK7:FUL7 FKO7:FKP7 FAS7:FAT7 EQW7:EQX7 EHA7:EHB7 DXE7:DXF7 DNI7:DNJ7 DDM7:DDN7 CTQ7:CTR7 CJU7:CJV7 BZY7:BZZ7 BQC7:BQD7 BGG7:BGH7 AWK7:AWL7 AMO7:AMP7 ACS7:ACT7 SW7:SX7 E7:F7" xr:uid="{1693BB5C-E006-4A44-B7E3-BFB216C40528}">
      <formula1>B199:B201</formula1>
    </dataValidation>
  </dataValidations>
  <pageMargins left="0.7" right="0.7" top="0.75" bottom="0.75" header="0.3" footer="0.3"/>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9025" r:id="rId4" name="Label 1">
              <controlPr defaultSize="0" print="0" autoFill="0" autoLine="0" autoPict="0">
                <anchor moveWithCells="1" sizeWithCells="1">
                  <from>
                    <xdr:col>7</xdr:col>
                    <xdr:colOff>107950</xdr:colOff>
                    <xdr:row>0</xdr:row>
                    <xdr:rowOff>0</xdr:rowOff>
                  </from>
                  <to>
                    <xdr:col>7</xdr:col>
                    <xdr:colOff>755650</xdr:colOff>
                    <xdr:row>1</xdr:row>
                    <xdr:rowOff>31750</xdr:rowOff>
                  </to>
                </anchor>
              </controlPr>
            </control>
          </mc:Choice>
        </mc:AlternateContent>
        <mc:AlternateContent xmlns:mc="http://schemas.openxmlformats.org/markup-compatibility/2006">
          <mc:Choice Requires="x14">
            <control shapeId="129028" r:id="rId5" name="Label 4">
              <controlPr defaultSize="0" print="0" autoFill="0" autoLine="0" autoPict="0">
                <anchor moveWithCells="1" sizeWithCells="1">
                  <from>
                    <xdr:col>7</xdr:col>
                    <xdr:colOff>107950</xdr:colOff>
                    <xdr:row>0</xdr:row>
                    <xdr:rowOff>0</xdr:rowOff>
                  </from>
                  <to>
                    <xdr:col>7</xdr:col>
                    <xdr:colOff>755650</xdr:colOff>
                    <xdr:row>1</xdr:row>
                    <xdr:rowOff>31750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Девушки 13 лет Круговая</vt:lpstr>
      <vt:lpstr>Девушки 13 лет олимп</vt:lpstr>
      <vt:lpstr>Список дев 13 </vt:lpstr>
      <vt:lpstr>Юноши 13 лет</vt:lpstr>
      <vt:lpstr>Список юноши13 лет </vt:lpstr>
      <vt:lpstr>Микст 13 лет</vt:lpstr>
      <vt:lpstr>Список микст 13</vt:lpstr>
    </vt:vector>
  </TitlesOfParts>
  <Company>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O.Eiderman</dc:creator>
  <cp:lastModifiedBy>Ekaterina</cp:lastModifiedBy>
  <cp:lastPrinted>2023-10-17T21:31:11Z</cp:lastPrinted>
  <dcterms:created xsi:type="dcterms:W3CDTF">2011-04-30T04:09:37Z</dcterms:created>
  <dcterms:modified xsi:type="dcterms:W3CDTF">2023-10-31T21:37:18Z</dcterms:modified>
</cp:coreProperties>
</file>