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drawings/drawing6.xml" ContentType="application/vnd.openxmlformats-officedocument.drawing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8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25" windowHeight="10035" tabRatio="893" firstSheet="1" activeTab="1"/>
  </bookViews>
  <sheets>
    <sheet name="Instructions" sheetId="12" state="hidden" r:id="rId1"/>
    <sheet name="Девушки 13" sheetId="30" r:id="rId2"/>
    <sheet name="Список Дев 13" sheetId="31" r:id="rId3"/>
    <sheet name="Дев 17" sheetId="25" r:id="rId4"/>
    <sheet name="Список Дев 17" sheetId="19" r:id="rId5"/>
    <sheet name="Юноши 17" sheetId="29" r:id="rId6"/>
    <sheet name="Список Юн 17" sheetId="20" r:id="rId7"/>
    <sheet name="МИКСТ 17" sheetId="32" r:id="rId8"/>
    <sheet name="Список МИКСТ 17" sheetId="33" r:id="rId9"/>
  </sheets>
  <definedNames>
    <definedName name="_xlnm.Print_Area" localSheetId="3">'Дев 17'!$A$1:$O$28</definedName>
    <definedName name="_xlnm.Print_Area" localSheetId="7">'МИКСТ 17'!$A$1:$S$51</definedName>
    <definedName name="_xlnm.Print_Area" localSheetId="5">'Юноши 17'!$A$1:$N$45</definedName>
  </definedNames>
  <calcPr calcId="191029"/>
</workbook>
</file>

<file path=xl/calcChain.xml><?xml version="1.0" encoding="utf-8"?>
<calcChain xmlns="http://schemas.openxmlformats.org/spreadsheetml/2006/main">
  <c r="B169" i="33" l="1"/>
  <c r="B168" i="33"/>
  <c r="B130" i="25"/>
  <c r="B129" i="25"/>
  <c r="B127" i="30"/>
  <c r="B126" i="30"/>
  <c r="B171" i="31"/>
  <c r="B170" i="31"/>
  <c r="B137" i="29"/>
  <c r="B136" i="29"/>
  <c r="B192" i="20"/>
  <c r="B191" i="20"/>
  <c r="B198" i="19"/>
  <c r="B197" i="19"/>
</calcChain>
</file>

<file path=xl/sharedStrings.xml><?xml version="1.0" encoding="utf-8"?>
<sst xmlns="http://schemas.openxmlformats.org/spreadsheetml/2006/main" count="789" uniqueCount="300">
  <si>
    <t>Week of</t>
  </si>
  <si>
    <t>Nationality</t>
  </si>
  <si>
    <t>Bye</t>
  </si>
  <si>
    <t>Regular sets</t>
  </si>
  <si>
    <t>Match Tiebreaks</t>
  </si>
  <si>
    <t>Result Examples</t>
  </si>
  <si>
    <t>Walkover or WO</t>
  </si>
  <si>
    <t>Retirement</t>
  </si>
  <si>
    <t>Tiebreak set</t>
  </si>
  <si>
    <t>First Round</t>
  </si>
  <si>
    <t>Full name</t>
  </si>
  <si>
    <t>Walkover</t>
  </si>
  <si>
    <t>Default</t>
  </si>
  <si>
    <t>Display As</t>
  </si>
  <si>
    <r>
      <t xml:space="preserve">Enter the Monday date of the week in which tournament begins as </t>
    </r>
    <r>
      <rPr>
        <b/>
        <sz val="11"/>
        <color indexed="8"/>
        <rFont val="Calibri"/>
        <family val="2"/>
      </rPr>
      <t>Date-Month-Year</t>
    </r>
  </si>
  <si>
    <t>Partners</t>
  </si>
  <si>
    <t>List player partners in alphabetical order by Family Name</t>
  </si>
  <si>
    <t>Family name only</t>
  </si>
  <si>
    <t>Qualifiers, Wild Cards &amp; Lucky Losers</t>
  </si>
  <si>
    <r>
      <t xml:space="preserve">Insert Q, WC or LL in </t>
    </r>
    <r>
      <rPr>
        <b/>
        <sz val="11"/>
        <color indexed="8"/>
        <rFont val="Calibri"/>
        <family val="2"/>
      </rPr>
      <t>St.</t>
    </r>
    <r>
      <rPr>
        <sz val="11"/>
        <color theme="1"/>
        <rFont val="Calibri"/>
        <family val="2"/>
        <scheme val="minor"/>
      </rPr>
      <t xml:space="preserve"> column (St. stands for Status)</t>
    </r>
  </si>
  <si>
    <t>Copying Family Names into new round</t>
  </si>
  <si>
    <t>Tournament Details</t>
  </si>
  <si>
    <t>Free text unless otherwise indicated by a drop-down menu of choices</t>
  </si>
  <si>
    <t>RET - example 63 41 RET</t>
  </si>
  <si>
    <t>Default or DEF - example 52 DEF</t>
  </si>
  <si>
    <t>First letter in Upper case with remainder in lower case - example Alessandro</t>
  </si>
  <si>
    <t>UPPER CASE - example CALBUCCI</t>
  </si>
  <si>
    <t>After First Round</t>
  </si>
  <si>
    <t>Family Name(s)</t>
  </si>
  <si>
    <t>First Name(s)</t>
  </si>
  <si>
    <t>If holding a Qualifying event you can use the draw sheet template that provides the closest drawsize.</t>
  </si>
  <si>
    <t>[10-4] - note the use of squared brackets</t>
  </si>
  <si>
    <t>76(3) - the losing point score is what you record within the ( ) - note the use of curved brackets</t>
  </si>
  <si>
    <t>Only enter names in top half of drawsheet and names will auto fill into bottom half - please check</t>
  </si>
  <si>
    <t>Only enter tournament details in top half of draw for 48/64 draws as information will be copied automatically onto bottom half - please check</t>
  </si>
  <si>
    <r>
      <t xml:space="preserve">Highlight names, select copy and use </t>
    </r>
    <r>
      <rPr>
        <b/>
        <sz val="11"/>
        <color indexed="8"/>
        <rFont val="Calibri"/>
        <family val="2"/>
      </rPr>
      <t>Paste Values</t>
    </r>
    <r>
      <rPr>
        <sz val="11"/>
        <color theme="1"/>
        <rFont val="Calibri"/>
        <family val="2"/>
        <scheme val="minor"/>
      </rPr>
      <t xml:space="preserve"> option to paste names into new round of draw.</t>
    </r>
  </si>
  <si>
    <t>INSTRUCTIONS</t>
  </si>
  <si>
    <t xml:space="preserve">Winning team's score is always first. E.g. 26 64 63 means that the team lost the first set and won the next two. </t>
  </si>
  <si>
    <t>60 61 - note NO punctuation or hyphens.</t>
  </si>
  <si>
    <t>Order of results - knock-out drawsheets</t>
  </si>
  <si>
    <t>Order of results - round-robin drawsheets</t>
  </si>
  <si>
    <t>Player Details - knock-out drawsheets</t>
  </si>
  <si>
    <t>Entering champions on 48/64 knock-out draws</t>
  </si>
  <si>
    <t>Player Details - round-robin drawsheets</t>
  </si>
  <si>
    <t>Enter player names</t>
  </si>
  <si>
    <t>Only enter names into left column and they will automatically appear in the horizontal rows</t>
  </si>
  <si>
    <t>Select individual nationalities of each player from drop-down menu</t>
  </si>
  <si>
    <t>First letter in Upper case with remainder in lower case - example: Alessandro</t>
  </si>
  <si>
    <t>UPPER CASE - example: CALBUCCI</t>
  </si>
  <si>
    <r>
      <t xml:space="preserve">Refer to </t>
    </r>
    <r>
      <rPr>
        <b/>
        <i/>
        <sz val="11"/>
        <color indexed="8"/>
        <rFont val="Calibri"/>
        <family val="2"/>
      </rPr>
      <t xml:space="preserve">EXAMPLE round-robin 3 team tab  </t>
    </r>
    <r>
      <rPr>
        <b/>
        <sz val="11"/>
        <color indexed="8"/>
        <rFont val="Calibri"/>
        <family val="2"/>
      </rPr>
      <t>to see a completed round-robin drawsheet.</t>
    </r>
  </si>
  <si>
    <r>
      <t xml:space="preserve">Refer to </t>
    </r>
    <r>
      <rPr>
        <b/>
        <i/>
        <sz val="11"/>
        <color indexed="8"/>
        <rFont val="Calibri"/>
        <family val="2"/>
      </rPr>
      <t xml:space="preserve">EXAMPLE Main Draw 16 tab </t>
    </r>
    <r>
      <rPr>
        <b/>
        <sz val="11"/>
        <color indexed="8"/>
        <rFont val="Calibri"/>
        <family val="2"/>
      </rPr>
      <t>to see a completed knock-out drawsheet.</t>
    </r>
  </si>
  <si>
    <t>Walkover - round-robin draws</t>
  </si>
  <si>
    <t>Walkover - Win | Walkover - Loss | WO - Win | WO - Loss</t>
  </si>
  <si>
    <t>Score of players listed on left of round-robin table is always first</t>
  </si>
  <si>
    <r>
      <t>Before adding any information to the templates, copy any draw templates, if necessary, and rename the appropriate tab with the draw e.g. Wom</t>
    </r>
    <r>
      <rPr>
        <b/>
        <i/>
        <sz val="11"/>
        <color indexed="8"/>
        <rFont val="Calibri"/>
        <family val="2"/>
      </rPr>
      <t>en's Main Draw 16</t>
    </r>
  </si>
  <si>
    <t>ДЕВУШКИ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</si>
  <si>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</si>
  <si>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</si>
  <si>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</si>
  <si>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</si>
  <si>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</si>
  <si>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</si>
  <si>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</si>
  <si>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</si>
  <si>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</si>
  <si>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</si>
  <si>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</si>
  <si>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</si>
  <si>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</si>
  <si>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r>
      <t>Город, страна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Arial Cyr"/>
        <family val="2"/>
        <charset val="204"/>
      </rPr>
      <t xml:space="preserve">
</t>
    </r>
    <r>
      <rPr>
        <sz val="8"/>
        <rFont val="Arial Cyr"/>
        <family val="2"/>
        <charset val="204"/>
      </rPr>
      <t>постоянного места
жительства</t>
    </r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</si>
  <si>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</si>
  <si>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</si>
  <si>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</si>
  <si>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</si>
  <si>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</si>
  <si>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</si>
  <si>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</si>
  <si>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</si>
  <si>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</si>
  <si>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</si>
  <si>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</si>
  <si>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</si>
  <si>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</si>
  <si>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</si>
  <si>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</si>
  <si>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</si>
  <si>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</si>
  <si>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</si>
  <si>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</si>
  <si>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</si>
  <si>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</si>
  <si>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Всеволожск</t>
  </si>
  <si>
    <t>Санкт-Петербург</t>
  </si>
  <si>
    <t>РАКОВ В.В.</t>
  </si>
  <si>
    <t>СЦ ДИНАМИТ</t>
  </si>
  <si>
    <t>Рыбалкина Ева Александровна</t>
  </si>
  <si>
    <t>ЮНОШИ</t>
  </si>
  <si>
    <t>Горн Кирилл Сергеевич</t>
  </si>
  <si>
    <t>Сизов Олег Никитич</t>
  </si>
  <si>
    <t>Назаров Тимофей Владимирович</t>
  </si>
  <si>
    <t>Балаян Никита Александрович</t>
  </si>
  <si>
    <t>Яковлев Иван Викторович</t>
  </si>
  <si>
    <t>Андреева Юлиана Денисовна</t>
  </si>
  <si>
    <t>№</t>
  </si>
  <si>
    <t>Расстановка</t>
  </si>
  <si>
    <t>Статус</t>
  </si>
  <si>
    <t>Фамилия, Имя</t>
  </si>
  <si>
    <t xml:space="preserve">Город </t>
  </si>
  <si>
    <t>Очки</t>
  </si>
  <si>
    <r>
      <t>Сеты</t>
    </r>
    <r>
      <rPr>
        <vertAlign val="superscript"/>
        <sz val="12"/>
        <rFont val="Arial Cyr"/>
        <charset val="204"/>
      </rPr>
      <t>1</t>
    </r>
  </si>
  <si>
    <r>
      <t>Геймы</t>
    </r>
    <r>
      <rPr>
        <vertAlign val="superscript"/>
        <sz val="12"/>
        <rFont val="Arial Cyr"/>
        <charset val="204"/>
      </rPr>
      <t>2</t>
    </r>
  </si>
  <si>
    <t>Место</t>
  </si>
  <si>
    <t>С-ПЕТЕРБУРГ</t>
  </si>
  <si>
    <t>Сизов Олег</t>
  </si>
  <si>
    <t>С-Петербург</t>
  </si>
  <si>
    <t>Соколова Арина</t>
  </si>
  <si>
    <t>Войтенко Любовь</t>
  </si>
  <si>
    <t>Назаров Тимофей</t>
  </si>
  <si>
    <r>
      <t>Классифи-
кационные
очки РПТТ на</t>
    </r>
    <r>
      <rPr>
        <vertAlign val="superscript"/>
        <sz val="8"/>
        <rFont val="Arial Cyr"/>
        <charset val="204"/>
      </rPr>
      <t>2</t>
    </r>
  </si>
  <si>
    <t>Череменин Артем Дмитриевич</t>
  </si>
  <si>
    <t>ЮНИОРЫ</t>
  </si>
  <si>
    <t>Балаян Никита</t>
  </si>
  <si>
    <t>Яковлев Иван</t>
  </si>
  <si>
    <t>Горн Кирилл</t>
  </si>
  <si>
    <t>Бенглянц Карен</t>
  </si>
  <si>
    <t>Войтенко Любовь Алексеевна</t>
  </si>
  <si>
    <t>Соколова Арина Владиславовна</t>
  </si>
  <si>
    <t>Цветкова Маргарита Дмитриевна</t>
  </si>
  <si>
    <t>Рыбалкина Ева</t>
  </si>
  <si>
    <t>АЛФАВИТНЫЙ СПИСОК ИГРОКОВ ЛИЧНОГО ТУРНИРА РПТТ В ПАРНОМ РАЗРЯДЕ</t>
  </si>
  <si>
    <t>ПРЕДВАРИТЕЛЬНЫЙ ЭТАП</t>
  </si>
  <si>
    <t>1А</t>
  </si>
  <si>
    <t>1 МЕСТО</t>
  </si>
  <si>
    <t>1В</t>
  </si>
  <si>
    <t>2А</t>
  </si>
  <si>
    <t>3 МЕСТО</t>
  </si>
  <si>
    <t>2В</t>
  </si>
  <si>
    <t>Череменин Артем</t>
  </si>
  <si>
    <t>Елисеева Евгения Дмитриевна</t>
  </si>
  <si>
    <t>Елисеева Евгения</t>
  </si>
  <si>
    <t>Москва</t>
  </si>
  <si>
    <t>Безногов Александр</t>
  </si>
  <si>
    <t>ГРУППА А</t>
  </si>
  <si>
    <t>ГРУППА В</t>
  </si>
  <si>
    <t>Безногов Александр Арсенович</t>
  </si>
  <si>
    <t>Бенглянц Карен Арменович</t>
  </si>
  <si>
    <t>Чурикова Кристина Денисовна</t>
  </si>
  <si>
    <t>Шахов Дмитрий Алексеевич</t>
  </si>
  <si>
    <t>Павлов Михаил Максимович</t>
  </si>
  <si>
    <t>Ленинградская область</t>
  </si>
  <si>
    <t>Шахов Дмитрий</t>
  </si>
  <si>
    <t>ЮНИОРКИ</t>
  </si>
  <si>
    <t>Цветкова Маргарита</t>
  </si>
  <si>
    <t xml:space="preserve">ОСНОВНОЙ ТУРНИР ЛИЧНОГО ТУРНИРА РПТТ В ПАРНОМ РАЗРЯДЕ </t>
  </si>
  <si>
    <t>Павлов Михаил</t>
  </si>
  <si>
    <t>1</t>
  </si>
  <si>
    <t>3</t>
  </si>
  <si>
    <t>0</t>
  </si>
  <si>
    <t>2</t>
  </si>
  <si>
    <t>Максунова Анна Дмитриевна</t>
  </si>
  <si>
    <t>Максунова Анна</t>
  </si>
  <si>
    <t>5</t>
  </si>
  <si>
    <t>Гашев Виктор Сергеевич</t>
  </si>
  <si>
    <t>Новиков Андрей Артемович</t>
  </si>
  <si>
    <t>Гашев Виктор</t>
  </si>
  <si>
    <t>Рыбинск</t>
  </si>
  <si>
    <t>Новиков Андрей</t>
  </si>
  <si>
    <t>Чурикова Кристина</t>
  </si>
  <si>
    <t>62 62</t>
  </si>
  <si>
    <t>64 64</t>
  </si>
  <si>
    <t>46 46</t>
  </si>
  <si>
    <t>63 64</t>
  </si>
  <si>
    <t>36 46</t>
  </si>
  <si>
    <t>61 60</t>
  </si>
  <si>
    <t>16 06</t>
  </si>
  <si>
    <t>64 63</t>
  </si>
  <si>
    <t>46 36</t>
  </si>
  <si>
    <t>63 62</t>
  </si>
  <si>
    <t>36 26</t>
  </si>
  <si>
    <t>61 62</t>
  </si>
  <si>
    <t>16 26</t>
  </si>
  <si>
    <t>4</t>
  </si>
  <si>
    <t>75 60</t>
  </si>
  <si>
    <t>57 06</t>
  </si>
  <si>
    <t>60 60</t>
  </si>
  <si>
    <t>63 60</t>
  </si>
  <si>
    <t>36 06</t>
  </si>
  <si>
    <t>64 60</t>
  </si>
  <si>
    <t>46 06</t>
  </si>
  <si>
    <t>06 06</t>
  </si>
  <si>
    <t>64 62</t>
  </si>
  <si>
    <t>46 26</t>
  </si>
  <si>
    <t>Первенство Невского района С-Петербурга по пляжному теннису</t>
  </si>
  <si>
    <t>Беляева Мария</t>
  </si>
  <si>
    <t>Бурьян Ксения</t>
  </si>
  <si>
    <t>Бурьян Ксения Сергеевна</t>
  </si>
  <si>
    <t>Беляева Мария Никитична</t>
  </si>
  <si>
    <t>Степанова Екатерина Олеговна</t>
  </si>
  <si>
    <t>Ковалева Ксения Алексеевна</t>
  </si>
  <si>
    <t>Безуглая Арина Андреевна</t>
  </si>
  <si>
    <t>Машинина Анна Павловна</t>
  </si>
  <si>
    <t>Ковалёва Ксения</t>
  </si>
  <si>
    <t>Машинина  Алина</t>
  </si>
  <si>
    <t>Безуглая Арина</t>
  </si>
  <si>
    <t>Степанова Екатерина</t>
  </si>
  <si>
    <t>Андреева Юлианна</t>
  </si>
  <si>
    <t>63 76(2)</t>
  </si>
  <si>
    <t>36 67(2)</t>
  </si>
  <si>
    <t>0/1 отк п/б</t>
  </si>
  <si>
    <t>отк п/б</t>
  </si>
  <si>
    <t>Герасименко Алиса Сергеевна</t>
  </si>
  <si>
    <t>Сидорова Валерия Витальевна</t>
  </si>
  <si>
    <t>Унжакова Александра Игоревна</t>
  </si>
  <si>
    <t>Безносова Варвара Владиславовна</t>
  </si>
  <si>
    <t>Герасименко Алиса</t>
  </si>
  <si>
    <t>Сидорова Валерия</t>
  </si>
  <si>
    <t>Безносова Варвара</t>
  </si>
  <si>
    <t>Унжакова Александра</t>
  </si>
  <si>
    <t>76(2) 63</t>
  </si>
  <si>
    <t>67(2)36</t>
  </si>
  <si>
    <t>61 61</t>
  </si>
  <si>
    <t>16 16</t>
  </si>
  <si>
    <t>60 62</t>
  </si>
  <si>
    <t>06 26</t>
  </si>
  <si>
    <t>Телешов Ефим Евгеньевич</t>
  </si>
  <si>
    <t>Кучмистов Евгений Викторович</t>
  </si>
  <si>
    <t>Голунов Никита Андреевич</t>
  </si>
  <si>
    <t>Телешов Ефим</t>
  </si>
  <si>
    <t>Кучмистов Евгений</t>
  </si>
  <si>
    <t>Голунов Никита</t>
  </si>
  <si>
    <t>187</t>
  </si>
  <si>
    <t>Бюллер Егор</t>
  </si>
  <si>
    <t>Бюллер Егор Сергеевич</t>
  </si>
  <si>
    <t>Лен область</t>
  </si>
  <si>
    <t>64 46 64</t>
  </si>
  <si>
    <t>46 64 46</t>
  </si>
  <si>
    <t>76(8) 61</t>
  </si>
  <si>
    <t>67(8) 16</t>
  </si>
  <si>
    <t>62 60</t>
  </si>
  <si>
    <t>26 06</t>
  </si>
  <si>
    <t>63 отк п/б</t>
  </si>
  <si>
    <t>36 отк п/б</t>
  </si>
  <si>
    <t>ТАБЛИЦА ЛИЧНОГО ТУРНИРА РПТТ на 8 пар</t>
  </si>
  <si>
    <t>(название турнира)</t>
  </si>
  <si>
    <r>
      <t xml:space="preserve">                </t>
    </r>
    <r>
      <rPr>
        <b/>
        <sz val="10"/>
        <rFont val="Arial Cyr"/>
        <family val="2"/>
        <charset val="204"/>
      </rPr>
      <t xml:space="preserve">проводимого по олимпийской системе </t>
    </r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</si>
  <si>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</si>
  <si>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</si>
  <si>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</si>
  <si>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</si>
  <si>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1/4 финала</t>
  </si>
  <si>
    <t>1/2 финала</t>
  </si>
  <si>
    <t>Финал</t>
  </si>
  <si>
    <t>Статус пары</t>
  </si>
  <si>
    <t>№ строк</t>
  </si>
  <si>
    <t>Фамилия</t>
  </si>
  <si>
    <t>И.О.</t>
  </si>
  <si>
    <t>Город (страна)</t>
  </si>
  <si>
    <t>1 место</t>
  </si>
  <si>
    <t>ЯКОВЛЕВ</t>
  </si>
  <si>
    <t>СЕЯНЫЕ ПАРЫ</t>
  </si>
  <si>
    <t>3 место</t>
  </si>
  <si>
    <t>Гл. судья</t>
  </si>
  <si>
    <t>Раков В.В.</t>
  </si>
  <si>
    <t>СОКОЛОВА АРИНА</t>
  </si>
  <si>
    <t>ТЕЛЕШОВ ЕФИМ</t>
  </si>
  <si>
    <t>27.09.2019 г.      МИКСТ</t>
  </si>
  <si>
    <t>СОКОЛОВА</t>
  </si>
  <si>
    <t>ТЕЛЕШОВ</t>
  </si>
  <si>
    <t>ЕЛИСЕЕВА ЕВГЕНИЯ</t>
  </si>
  <si>
    <t>ЧЕРЕМЕНИН АРТЁМ</t>
  </si>
  <si>
    <t>Х</t>
  </si>
  <si>
    <t>ВОЙТЕНКО ЛЮБОВЬ</t>
  </si>
  <si>
    <t>ГАШЕВ ВИКТОР</t>
  </si>
  <si>
    <t>Гашев</t>
  </si>
  <si>
    <t>Тлешов</t>
  </si>
  <si>
    <t>Телешов</t>
  </si>
  <si>
    <t xml:space="preserve">Новиков </t>
  </si>
  <si>
    <t>Череменин</t>
  </si>
  <si>
    <t>Назаров</t>
  </si>
  <si>
    <t>Шахов</t>
  </si>
  <si>
    <t>Балаян</t>
  </si>
  <si>
    <t>Яковлев</t>
  </si>
  <si>
    <t>5 МЕСТО</t>
  </si>
  <si>
    <t>61 63</t>
  </si>
  <si>
    <t>Безногов</t>
  </si>
  <si>
    <t>Кучмистов</t>
  </si>
  <si>
    <t>3А</t>
  </si>
  <si>
    <t>Голунов</t>
  </si>
  <si>
    <t>Павлов</t>
  </si>
  <si>
    <t>3В</t>
  </si>
  <si>
    <t>ЦВЕТКОВА МАРГАРИТА</t>
  </si>
  <si>
    <t>ШАХОВ ДМИТРИЙ</t>
  </si>
  <si>
    <t>ВОЙТЕНКО</t>
  </si>
  <si>
    <t>ГАШЕВ</t>
  </si>
  <si>
    <t>ЕЛИСЕЕВА</t>
  </si>
  <si>
    <t>ЧЕРЕМЕНИН</t>
  </si>
  <si>
    <t>РЫБАЛКИНА ЕВА</t>
  </si>
  <si>
    <t>ЯКОВЛЕВ ИВАН</t>
  </si>
  <si>
    <t>РЫБАЛКИНА</t>
  </si>
  <si>
    <t xml:space="preserve">ЕЛИСЕЕВА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</si>
</sst>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&quot;$&quot;* #,##0.00_-;\-&quot;$&quot;* #,##0.00_-;_-&quot;$&quot;* &quot;-&quot;??_-;_-@_-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vertAlign val="superscript"/>
      <sz val="8"/>
      <name val="Arial Cyr"/>
      <charset val="204"/>
    </font>
    <font>
      <vertAlign val="superscript"/>
      <sz val="8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vertAlign val="superscript"/>
      <sz val="12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sz val="12"/>
      <color indexed="8"/>
      <name val="Verdana"/>
      <family val="2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name val="Arial Cyr"/>
      <family val="2"/>
      <charset val="204"/>
    </font>
    <font>
      <i/>
      <sz val="10"/>
      <name val="Arial Cyr"/>
      <charset val="204"/>
    </font>
    <font>
      <b/>
      <i/>
      <sz val="9"/>
      <name val="Arial Cyr"/>
      <family val="2"/>
      <charset val="204"/>
    </font>
    <font>
      <sz val="5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4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 tint="-4.9989318521683403E-2"/>
      <name val="Arial Cyr"/>
      <charset val="204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7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8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9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24" borderId="0" applyNumberFormat="0" applyBorder="0" applyAlignment="0" applyProtection="0"/>
    <xf numFmtId="0" fontId="42" fillId="9" borderId="0" applyNumberFormat="0" applyBorder="0" applyAlignment="0" applyProtection="0"/>
    <xf numFmtId="0" fontId="42" fillId="17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6" borderId="0" applyNumberFormat="0" applyBorder="0" applyAlignment="0" applyProtection="0"/>
    <xf numFmtId="0" fontId="43" fillId="9" borderId="0" applyNumberFormat="0" applyBorder="0" applyAlignment="0" applyProtection="0"/>
    <xf numFmtId="0" fontId="43" fillId="18" borderId="0" applyNumberFormat="0" applyBorder="0" applyAlignment="0" applyProtection="0"/>
    <xf numFmtId="0" fontId="43" fillId="28" borderId="0" applyNumberFormat="0" applyBorder="0" applyAlignment="0" applyProtection="0"/>
    <xf numFmtId="0" fontId="43" fillId="6" borderId="0" applyNumberFormat="0" applyBorder="0" applyAlignment="0" applyProtection="0"/>
    <xf numFmtId="0" fontId="43" fillId="9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9" borderId="0" applyNumberFormat="0" applyBorder="0" applyAlignment="0" applyProtection="0"/>
    <xf numFmtId="0" fontId="25" fillId="2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5" borderId="0" applyNumberFormat="0" applyBorder="0" applyAlignment="0" applyProtection="0"/>
    <xf numFmtId="0" fontId="25" fillId="30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36" borderId="0" applyNumberFormat="0" applyBorder="0" applyAlignment="0" applyProtection="0"/>
    <xf numFmtId="0" fontId="44" fillId="10" borderId="1" applyNumberFormat="0" applyFont="0" applyAlignment="0" applyProtection="0"/>
    <xf numFmtId="0" fontId="45" fillId="3" borderId="0" applyNumberFormat="0" applyBorder="0" applyAlignment="0" applyProtection="0"/>
    <xf numFmtId="0" fontId="46" fillId="37" borderId="1" applyNumberFormat="0" applyAlignment="0" applyProtection="0"/>
    <xf numFmtId="0" fontId="47" fillId="6" borderId="0" applyNumberFormat="0" applyBorder="0" applyAlignment="0" applyProtection="0"/>
    <xf numFmtId="0" fontId="48" fillId="37" borderId="2" applyNumberFormat="0" applyAlignment="0" applyProtection="0"/>
    <xf numFmtId="0" fontId="49" fillId="38" borderId="3" applyNumberFormat="0" applyAlignment="0" applyProtection="0"/>
    <xf numFmtId="0" fontId="50" fillId="5" borderId="0" applyNumberFormat="0" applyBorder="0" applyAlignment="0" applyProtection="0"/>
    <xf numFmtId="0" fontId="92" fillId="0" borderId="0"/>
    <xf numFmtId="0" fontId="52" fillId="0" borderId="0"/>
    <xf numFmtId="0" fontId="51" fillId="0" borderId="0"/>
    <xf numFmtId="0" fontId="53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27" borderId="0" applyNumberFormat="0" applyBorder="0" applyAlignment="0" applyProtection="0"/>
    <xf numFmtId="0" fontId="43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26" borderId="0" applyNumberFormat="0" applyBorder="0" applyAlignment="0" applyProtection="0"/>
    <xf numFmtId="0" fontId="43" fillId="41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59" fillId="9" borderId="1" applyNumberFormat="0" applyAlignment="0" applyProtection="0"/>
    <xf numFmtId="0" fontId="60" fillId="7" borderId="2" applyNumberFormat="0" applyAlignment="0" applyProtection="0"/>
    <xf numFmtId="0" fontId="61" fillId="28" borderId="7" applyNumberFormat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4" fillId="10" borderId="0" applyNumberFormat="0" applyBorder="0" applyAlignment="0" applyProtection="0"/>
    <xf numFmtId="0" fontId="51" fillId="42" borderId="10" applyNumberFormat="0" applyFont="0" applyAlignment="0" applyProtection="0"/>
    <xf numFmtId="0" fontId="65" fillId="37" borderId="1" applyNumberFormat="0" applyAlignment="0" applyProtection="0"/>
    <xf numFmtId="0" fontId="66" fillId="0" borderId="0" applyNumberFormat="0" applyFill="0" applyBorder="0" applyAlignment="0" applyProtection="0"/>
    <xf numFmtId="0" fontId="67" fillId="0" borderId="11" applyNumberFormat="0" applyFill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70" fillId="37" borderId="16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34" borderId="0" applyNumberFormat="0" applyBorder="0" applyAlignment="0" applyProtection="0"/>
    <xf numFmtId="0" fontId="25" fillId="44" borderId="0" applyNumberFormat="0" applyBorder="0" applyAlignment="0" applyProtection="0"/>
    <xf numFmtId="0" fontId="25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25" borderId="0" applyNumberFormat="0" applyBorder="0" applyAlignment="0" applyProtection="0"/>
    <xf numFmtId="0" fontId="25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46" borderId="0" applyNumberFormat="0" applyBorder="0" applyAlignment="0" applyProtection="0"/>
    <xf numFmtId="0" fontId="26" fillId="7" borderId="2" applyNumberFormat="0" applyAlignment="0" applyProtection="0"/>
    <xf numFmtId="0" fontId="26" fillId="16" borderId="2" applyNumberFormat="0" applyAlignment="0" applyProtection="0"/>
    <xf numFmtId="0" fontId="27" fillId="37" borderId="1" applyNumberFormat="0" applyAlignment="0" applyProtection="0"/>
    <xf numFmtId="0" fontId="27" fillId="47" borderId="1" applyNumberFormat="0" applyAlignment="0" applyProtection="0"/>
    <xf numFmtId="0" fontId="28" fillId="37" borderId="2" applyNumberFormat="0" applyAlignment="0" applyProtection="0"/>
    <xf numFmtId="0" fontId="28" fillId="47" borderId="2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176" fontId="44" fillId="0" borderId="0" applyFon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38" borderId="3" applyNumberFormat="0" applyAlignment="0" applyProtection="0"/>
    <xf numFmtId="0" fontId="33" fillId="48" borderId="3" applyNumberFormat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49" borderId="0" applyNumberFormat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5" fillId="0" borderId="0" applyNumberFormat="0" applyFill="0" applyBorder="0" applyProtection="0">
      <alignment vertical="top" wrapText="1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1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" fillId="0" borderId="0">
      <alignment vertical="top"/>
    </xf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42" borderId="10" applyNumberFormat="0" applyFont="0" applyAlignment="0" applyProtection="0"/>
    <xf numFmtId="0" fontId="1" fillId="50" borderId="10" applyNumberFormat="0" applyAlignment="0" applyProtection="0"/>
    <xf numFmtId="0" fontId="1" fillId="42" borderId="10" applyNumberFormat="0" applyFont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13" borderId="0" applyNumberFormat="0" applyBorder="0" applyAlignment="0" applyProtection="0"/>
  </cellStyleXfs>
  <cellXfs count="485">
    <xf numFmtId="0" fontId="0" fillId="0" borderId="0" xfId="0"/>
    <xf numFmtId="0" fontId="0" fillId="0" borderId="0" xfId="0"/>
    <xf numFmtId="0" fontId="94" fillId="0" borderId="0" xfId="0" applyFont="1"/>
    <xf numFmtId="0" fontId="0" fillId="0" borderId="17" xfId="0" applyBorder="1"/>
    <xf numFmtId="0" fontId="0" fillId="0" borderId="0" xfId="0" applyAlignment="1">
      <alignment horizontal="left"/>
    </xf>
    <xf numFmtId="0" fontId="94" fillId="0" borderId="17" xfId="0" applyFont="1" applyBorder="1"/>
    <xf numFmtId="0" fontId="0" fillId="0" borderId="17" xfId="0" applyBorder="1"/>
    <xf numFmtId="0" fontId="0" fillId="0" borderId="0" xfId="0"/>
    <xf numFmtId="0" fontId="0" fillId="0" borderId="17" xfId="0" applyBorder="1"/>
    <xf numFmtId="0" fontId="0" fillId="0" borderId="0" xfId="0" applyAlignment="1">
      <alignment horizont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1" fillId="51" borderId="17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0" borderId="0" xfId="0"/>
    <xf numFmtId="0" fontId="13" fillId="51" borderId="21" xfId="0" applyFont="1" applyFill="1" applyBorder="1" applyAlignment="1">
      <alignment horizontal="center" vertical="center" wrapText="1"/>
    </xf>
    <xf numFmtId="14" fontId="13" fillId="51" borderId="22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17" fillId="0" borderId="17" xfId="0" applyFont="1" applyBorder="1" applyAlignment="1" applyProtection="1">
      <alignment horizontal="center" shrinkToFit="1"/>
      <protection locked="0"/>
    </xf>
    <xf numFmtId="0" fontId="16" fillId="0" borderId="0" xfId="0" applyFont="1"/>
    <xf numFmtId="0" fontId="16" fillId="0" borderId="17" xfId="0" applyFont="1" applyBorder="1" applyAlignment="1" applyProtection="1">
      <alignment horizontal="center" shrinkToFit="1"/>
      <protection locked="0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51" borderId="17" xfId="0" applyFont="1" applyFill="1" applyBorder="1" applyAlignment="1">
      <alignment horizontal="center" shrinkToFit="1"/>
    </xf>
    <xf numFmtId="0" fontId="4" fillId="0" borderId="0" xfId="261" applyAlignment="1">
      <alignment vertical="center" shrinkToFit="1"/>
    </xf>
    <xf numFmtId="0" fontId="12" fillId="0" borderId="22" xfId="0" applyFont="1" applyBorder="1" applyAlignment="1">
      <alignment horizontal="center" vertical="center" shrinkToFit="1"/>
    </xf>
    <xf numFmtId="0" fontId="4" fillId="0" borderId="0" xfId="261" applyAlignment="1">
      <alignment horizontal="center" vertical="center"/>
    </xf>
    <xf numFmtId="0" fontId="4" fillId="0" borderId="0" xfId="261" applyAlignment="1">
      <alignment horizontal="right" vertical="center"/>
    </xf>
    <xf numFmtId="0" fontId="4" fillId="0" borderId="0" xfId="261" applyAlignment="1">
      <alignment vertical="center"/>
    </xf>
    <xf numFmtId="0" fontId="4" fillId="0" borderId="0" xfId="261" applyAlignment="1">
      <alignment vertical="top"/>
    </xf>
    <xf numFmtId="49" fontId="5" fillId="0" borderId="0" xfId="261" applyNumberFormat="1" applyFont="1"/>
    <xf numFmtId="49" fontId="17" fillId="0" borderId="17" xfId="261" applyNumberFormat="1" applyFont="1" applyBorder="1" applyAlignment="1">
      <alignment horizontal="center" vertical="center" textRotation="90" shrinkToFit="1"/>
    </xf>
    <xf numFmtId="0" fontId="17" fillId="0" borderId="17" xfId="261" applyFont="1" applyBorder="1" applyAlignment="1">
      <alignment horizontal="center" vertical="center"/>
    </xf>
    <xf numFmtId="49" fontId="5" fillId="0" borderId="0" xfId="261" applyNumberFormat="1" applyFont="1" applyAlignment="1">
      <alignment vertical="center"/>
    </xf>
    <xf numFmtId="49" fontId="16" fillId="0" borderId="0" xfId="261" applyNumberFormat="1" applyFont="1"/>
    <xf numFmtId="49" fontId="17" fillId="0" borderId="22" xfId="261" applyNumberFormat="1" applyFont="1" applyBorder="1" applyAlignment="1">
      <alignment horizontal="center"/>
    </xf>
    <xf numFmtId="49" fontId="13" fillId="0" borderId="0" xfId="261" applyNumberFormat="1" applyFont="1"/>
    <xf numFmtId="49" fontId="5" fillId="0" borderId="0" xfId="261" applyNumberFormat="1" applyFont="1" applyAlignment="1">
      <alignment horizontal="left"/>
    </xf>
    <xf numFmtId="0" fontId="6" fillId="0" borderId="17" xfId="0" applyFont="1" applyBorder="1" applyAlignment="1" applyProtection="1">
      <alignment horizontal="center" shrinkToFit="1"/>
      <protection locked="0"/>
    </xf>
    <xf numFmtId="0" fontId="6" fillId="0" borderId="0" xfId="0" applyFont="1" applyAlignment="1">
      <alignment horizontal="center"/>
    </xf>
    <xf numFmtId="0" fontId="95" fillId="0" borderId="17" xfId="0" applyFont="1" applyBorder="1" applyAlignment="1">
      <alignment horizontal="center" wrapText="1"/>
    </xf>
    <xf numFmtId="14" fontId="95" fillId="0" borderId="17" xfId="0" applyNumberFormat="1" applyFont="1" applyBorder="1" applyAlignment="1">
      <alignment horizontal="center" wrapText="1"/>
    </xf>
    <xf numFmtId="1" fontId="95" fillId="0" borderId="17" xfId="0" applyNumberFormat="1" applyFont="1" applyBorder="1" applyAlignment="1">
      <alignment horizontal="center" wrapText="1"/>
    </xf>
    <xf numFmtId="0" fontId="12" fillId="0" borderId="23" xfId="0" applyFont="1" applyBorder="1" applyAlignment="1">
      <alignment horizontal="center" vertical="center" shrinkToFit="1"/>
    </xf>
    <xf numFmtId="49" fontId="17" fillId="0" borderId="24" xfId="261" applyNumberFormat="1" applyFont="1" applyBorder="1" applyAlignment="1">
      <alignment horizontal="center"/>
    </xf>
    <xf numFmtId="0" fontId="16" fillId="0" borderId="22" xfId="0" applyFont="1" applyBorder="1" applyAlignment="1">
      <alignment horizontal="center" vertical="center" shrinkToFit="1"/>
    </xf>
    <xf numFmtId="0" fontId="16" fillId="0" borderId="22" xfId="0" applyFont="1" applyBorder="1" applyAlignment="1" applyProtection="1">
      <alignment horizontal="center" shrinkToFit="1"/>
      <protection locked="0"/>
    </xf>
    <xf numFmtId="14" fontId="9" fillId="0" borderId="25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/>
    </xf>
    <xf numFmtId="14" fontId="95" fillId="0" borderId="17" xfId="212" applyNumberFormat="1" applyFont="1" applyBorder="1" applyAlignment="1">
      <alignment horizontal="center" wrapText="1"/>
    </xf>
    <xf numFmtId="0" fontId="95" fillId="0" borderId="17" xfId="212" applyFont="1" applyBorder="1" applyAlignment="1">
      <alignment horizontal="center" wrapText="1"/>
    </xf>
    <xf numFmtId="0" fontId="17" fillId="0" borderId="23" xfId="261" applyFont="1" applyBorder="1" applyAlignment="1">
      <alignment horizontal="center" vertical="center"/>
    </xf>
    <xf numFmtId="49" fontId="17" fillId="0" borderId="26" xfId="261" applyNumberFormat="1" applyFont="1" applyBorder="1" applyAlignment="1">
      <alignment horizontal="center"/>
    </xf>
    <xf numFmtId="49" fontId="17" fillId="0" borderId="27" xfId="261" applyNumberFormat="1" applyFont="1" applyBorder="1" applyAlignment="1">
      <alignment horizontal="center"/>
    </xf>
    <xf numFmtId="0" fontId="6" fillId="0" borderId="0" xfId="0" applyFont="1" applyAlignment="1" applyProtection="1">
      <alignment vertical="center" shrinkToFit="1"/>
      <protection locked="0"/>
    </xf>
    <xf numFmtId="49" fontId="90" fillId="0" borderId="23" xfId="261" applyNumberFormat="1" applyFont="1" applyBorder="1" applyAlignment="1">
      <alignment horizontal="center" vertical="center" wrapText="1"/>
    </xf>
    <xf numFmtId="49" fontId="17" fillId="0" borderId="17" xfId="261" applyNumberFormat="1" applyFont="1" applyBorder="1" applyAlignment="1">
      <alignment horizontal="center" vertical="center"/>
    </xf>
    <xf numFmtId="49" fontId="17" fillId="0" borderId="17" xfId="261" applyNumberFormat="1" applyFont="1" applyBorder="1" applyAlignment="1">
      <alignment horizontal="center" vertical="center" wrapText="1"/>
    </xf>
    <xf numFmtId="49" fontId="17" fillId="0" borderId="23" xfId="261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49" fontId="17" fillId="0" borderId="29" xfId="261" applyNumberFormat="1" applyFont="1" applyBorder="1" applyAlignment="1">
      <alignment horizontal="center" vertical="center" textRotation="90" shrinkToFit="1"/>
    </xf>
    <xf numFmtId="0" fontId="5" fillId="51" borderId="23" xfId="0" applyFont="1" applyFill="1" applyBorder="1" applyAlignment="1">
      <alignment horizont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 shrinkToFit="1"/>
      <protection locked="0"/>
    </xf>
    <xf numFmtId="14" fontId="18" fillId="0" borderId="0" xfId="465" applyNumberFormat="1" applyFont="1" applyBorder="1" applyAlignment="1" applyProtection="1">
      <alignment horizontal="center" vertical="top" shrinkToFit="1"/>
      <protection locked="0"/>
    </xf>
    <xf numFmtId="0" fontId="13" fillId="0" borderId="0" xfId="0" applyFont="1" applyBorder="1" applyAlignment="1">
      <alignment horizontal="center" vertical="center"/>
    </xf>
    <xf numFmtId="49" fontId="76" fillId="0" borderId="26" xfId="261" applyNumberFormat="1" applyFont="1" applyBorder="1" applyAlignment="1">
      <alignment horizontal="center"/>
    </xf>
    <xf numFmtId="49" fontId="76" fillId="0" borderId="24" xfId="261" applyNumberFormat="1" applyFont="1" applyBorder="1" applyAlignment="1">
      <alignment horizontal="center"/>
    </xf>
    <xf numFmtId="49" fontId="76" fillId="0" borderId="0" xfId="261" applyNumberFormat="1" applyFont="1" applyBorder="1" applyAlignment="1">
      <alignment horizontal="left"/>
    </xf>
    <xf numFmtId="49" fontId="76" fillId="0" borderId="0" xfId="261" applyNumberFormat="1" applyFont="1" applyBorder="1" applyAlignment="1">
      <alignment horizontal="center"/>
    </xf>
    <xf numFmtId="0" fontId="17" fillId="0" borderId="0" xfId="261" applyFont="1" applyBorder="1" applyAlignment="1">
      <alignment horizontal="center" vertical="center"/>
    </xf>
    <xf numFmtId="49" fontId="76" fillId="0" borderId="30" xfId="261" applyNumberFormat="1" applyFont="1" applyBorder="1" applyAlignment="1">
      <alignment horizontal="center"/>
    </xf>
    <xf numFmtId="49" fontId="4" fillId="0" borderId="0" xfId="261" applyNumberFormat="1" applyFont="1"/>
    <xf numFmtId="49" fontId="4" fillId="0" borderId="0" xfId="261" applyNumberFormat="1" applyFont="1" applyAlignment="1">
      <alignment horizontal="left"/>
    </xf>
    <xf numFmtId="49" fontId="4" fillId="0" borderId="30" xfId="261" applyNumberFormat="1" applyFont="1" applyBorder="1"/>
    <xf numFmtId="49" fontId="4" fillId="0" borderId="31" xfId="261" applyNumberFormat="1" applyFont="1" applyBorder="1"/>
    <xf numFmtId="49" fontId="4" fillId="0" borderId="26" xfId="261" applyNumberFormat="1" applyFont="1" applyBorder="1"/>
    <xf numFmtId="49" fontId="4" fillId="0" borderId="24" xfId="261" applyNumberFormat="1" applyFont="1" applyBorder="1"/>
    <xf numFmtId="49" fontId="4" fillId="0" borderId="0" xfId="261" applyNumberFormat="1" applyFont="1" applyBorder="1"/>
    <xf numFmtId="0" fontId="6" fillId="0" borderId="21" xfId="0" applyFont="1" applyBorder="1" applyAlignment="1" applyProtection="1">
      <alignment horizontal="center" shrinkToFit="1"/>
      <protection locked="0"/>
    </xf>
    <xf numFmtId="0" fontId="95" fillId="0" borderId="17" xfId="0" applyFont="1" applyFill="1" applyBorder="1" applyAlignment="1">
      <alignment horizontal="center" wrapText="1"/>
    </xf>
    <xf numFmtId="14" fontId="95" fillId="0" borderId="17" xfId="0" applyNumberFormat="1" applyFont="1" applyFill="1" applyBorder="1" applyAlignment="1">
      <alignment horizontal="center" wrapText="1"/>
    </xf>
    <xf numFmtId="0" fontId="9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49" fontId="76" fillId="0" borderId="32" xfId="261" applyNumberFormat="1" applyFont="1" applyBorder="1" applyAlignment="1">
      <alignment horizontal="left"/>
    </xf>
    <xf numFmtId="49" fontId="76" fillId="0" borderId="24" xfId="261" applyNumberFormat="1" applyFont="1" applyBorder="1" applyAlignment="1">
      <alignment horizontal="left"/>
    </xf>
    <xf numFmtId="49" fontId="76" fillId="0" borderId="26" xfId="261" applyNumberFormat="1" applyFont="1" applyBorder="1" applyAlignment="1">
      <alignment horizontal="left"/>
    </xf>
    <xf numFmtId="49" fontId="76" fillId="0" borderId="33" xfId="261" applyNumberFormat="1" applyFont="1" applyBorder="1" applyAlignment="1">
      <alignment horizontal="left"/>
    </xf>
    <xf numFmtId="0" fontId="12" fillId="0" borderId="33" xfId="0" applyFont="1" applyBorder="1" applyAlignment="1">
      <alignment horizontal="center" vertical="center" shrinkToFit="1"/>
    </xf>
    <xf numFmtId="0" fontId="6" fillId="0" borderId="28" xfId="0" applyFont="1" applyBorder="1" applyAlignment="1" applyProtection="1">
      <alignment horizontal="center" shrinkToFit="1"/>
      <protection locked="0"/>
    </xf>
    <xf numFmtId="0" fontId="95" fillId="0" borderId="22" xfId="0" applyFont="1" applyBorder="1" applyAlignment="1">
      <alignment horizontal="center" wrapText="1"/>
    </xf>
    <xf numFmtId="14" fontId="95" fillId="0" borderId="22" xfId="0" applyNumberFormat="1" applyFont="1" applyBorder="1" applyAlignment="1">
      <alignment horizontal="center" wrapText="1"/>
    </xf>
    <xf numFmtId="0" fontId="96" fillId="0" borderId="17" xfId="0" applyFont="1" applyBorder="1" applyAlignment="1">
      <alignment horizontal="center"/>
    </xf>
    <xf numFmtId="49" fontId="76" fillId="0" borderId="27" xfId="261" applyNumberFormat="1" applyFont="1" applyBorder="1" applyAlignment="1">
      <alignment horizontal="center"/>
    </xf>
    <xf numFmtId="49" fontId="76" fillId="0" borderId="34" xfId="261" applyNumberFormat="1" applyFont="1" applyBorder="1" applyAlignment="1">
      <alignment horizontal="center"/>
    </xf>
    <xf numFmtId="49" fontId="76" fillId="0" borderId="0" xfId="261" applyNumberFormat="1" applyFont="1" applyAlignment="1">
      <alignment horizontal="center"/>
    </xf>
    <xf numFmtId="49" fontId="76" fillId="0" borderId="22" xfId="261" applyNumberFormat="1" applyFont="1" applyBorder="1" applyAlignment="1">
      <alignment horizontal="center"/>
    </xf>
    <xf numFmtId="49" fontId="76" fillId="0" borderId="21" xfId="261" applyNumberFormat="1" applyFont="1" applyBorder="1" applyAlignment="1">
      <alignment horizontal="center"/>
    </xf>
    <xf numFmtId="49" fontId="76" fillId="52" borderId="21" xfId="261" applyNumberFormat="1" applyFont="1" applyFill="1" applyBorder="1" applyAlignment="1">
      <alignment horizontal="center"/>
    </xf>
    <xf numFmtId="49" fontId="76" fillId="0" borderId="31" xfId="261" applyNumberFormat="1" applyFont="1" applyBorder="1" applyAlignment="1">
      <alignment horizontal="center"/>
    </xf>
    <xf numFmtId="49" fontId="76" fillId="52" borderId="22" xfId="261" applyNumberFormat="1" applyFont="1" applyFill="1" applyBorder="1" applyAlignment="1">
      <alignment horizontal="center"/>
    </xf>
    <xf numFmtId="0" fontId="76" fillId="0" borderId="21" xfId="261" applyFont="1" applyBorder="1" applyAlignment="1">
      <alignment horizontal="center" vertical="center"/>
    </xf>
    <xf numFmtId="0" fontId="76" fillId="0" borderId="22" xfId="261" applyFont="1" applyBorder="1" applyAlignment="1">
      <alignment vertical="center"/>
    </xf>
    <xf numFmtId="49" fontId="76" fillId="0" borderId="34" xfId="261" applyNumberFormat="1" applyFont="1" applyBorder="1" applyAlignment="1">
      <alignment horizontal="center" vertical="center" wrapText="1"/>
    </xf>
    <xf numFmtId="49" fontId="76" fillId="0" borderId="0" xfId="261" applyNumberFormat="1" applyFont="1" applyBorder="1" applyAlignment="1">
      <alignment horizontal="center" vertical="center" wrapText="1"/>
    </xf>
    <xf numFmtId="0" fontId="76" fillId="0" borderId="0" xfId="261" applyFont="1" applyBorder="1" applyAlignment="1" applyProtection="1">
      <alignment horizontal="center" vertical="center"/>
      <protection locked="0"/>
    </xf>
    <xf numFmtId="49" fontId="76" fillId="0" borderId="0" xfId="261" applyNumberFormat="1" applyFont="1" applyBorder="1" applyAlignment="1">
      <alignment horizontal="center" vertical="center"/>
    </xf>
    <xf numFmtId="49" fontId="97" fillId="52" borderId="21" xfId="261" applyNumberFormat="1" applyFont="1" applyFill="1" applyBorder="1" applyAlignment="1">
      <alignment horizontal="center"/>
    </xf>
    <xf numFmtId="49" fontId="97" fillId="52" borderId="22" xfId="261" applyNumberFormat="1" applyFont="1" applyFill="1" applyBorder="1" applyAlignment="1">
      <alignment horizontal="center"/>
    </xf>
    <xf numFmtId="0" fontId="6" fillId="0" borderId="22" xfId="0" applyFont="1" applyBorder="1" applyAlignment="1" applyProtection="1">
      <alignment horizontal="center" shrinkToFit="1"/>
      <protection locked="0"/>
    </xf>
    <xf numFmtId="0" fontId="95" fillId="0" borderId="0" xfId="0" applyFont="1" applyBorder="1" applyAlignment="1">
      <alignment horizontal="left" wrapText="1"/>
    </xf>
    <xf numFmtId="0" fontId="95" fillId="0" borderId="0" xfId="0" applyFont="1" applyBorder="1" applyAlignment="1">
      <alignment horizontal="center" wrapText="1"/>
    </xf>
    <xf numFmtId="14" fontId="9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49" fontId="76" fillId="0" borderId="35" xfId="261" applyNumberFormat="1" applyFont="1" applyBorder="1" applyAlignment="1">
      <alignment horizontal="center"/>
    </xf>
    <xf numFmtId="49" fontId="76" fillId="0" borderId="32" xfId="261" applyNumberFormat="1" applyFont="1" applyBorder="1" applyAlignment="1">
      <alignment horizontal="center"/>
    </xf>
    <xf numFmtId="0" fontId="76" fillId="0" borderId="0" xfId="261" applyFont="1" applyBorder="1" applyAlignment="1">
      <alignment horizontal="center" vertical="center"/>
    </xf>
    <xf numFmtId="49" fontId="76" fillId="52" borderId="0" xfId="261" applyNumberFormat="1" applyFont="1" applyFill="1" applyBorder="1" applyAlignment="1">
      <alignment horizontal="center"/>
    </xf>
    <xf numFmtId="49" fontId="4" fillId="0" borderId="22" xfId="261" applyNumberFormat="1" applyFont="1" applyBorder="1" applyAlignment="1">
      <alignment horizontal="center"/>
    </xf>
    <xf numFmtId="49" fontId="4" fillId="0" borderId="22" xfId="261" applyNumberFormat="1" applyFont="1" applyBorder="1" applyAlignment="1">
      <alignment horizontal="left"/>
    </xf>
    <xf numFmtId="0" fontId="16" fillId="0" borderId="24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protection locked="0"/>
    </xf>
    <xf numFmtId="14" fontId="18" fillId="0" borderId="0" xfId="465" applyNumberFormat="1" applyFont="1" applyBorder="1" applyAlignment="1" applyProtection="1">
      <alignment horizontal="center" shrinkToFit="1"/>
      <protection locked="0"/>
    </xf>
    <xf numFmtId="0" fontId="99" fillId="0" borderId="17" xfId="0" applyFont="1" applyBorder="1" applyAlignment="1">
      <alignment horizontal="center" wrapText="1"/>
    </xf>
    <xf numFmtId="0" fontId="6" fillId="0" borderId="17" xfId="0" applyFont="1" applyBorder="1" applyAlignment="1" applyProtection="1">
      <alignment horizontal="left"/>
      <protection locked="0"/>
    </xf>
    <xf numFmtId="14" fontId="77" fillId="0" borderId="17" xfId="465" applyNumberFormat="1" applyFont="1" applyBorder="1" applyAlignment="1" applyProtection="1">
      <alignment horizont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49" fontId="97" fillId="52" borderId="35" xfId="261" applyNumberFormat="1" applyFont="1" applyFill="1" applyBorder="1" applyAlignment="1">
      <alignment horizontal="center"/>
    </xf>
    <xf numFmtId="49" fontId="90" fillId="0" borderId="31" xfId="261" applyNumberFormat="1" applyFont="1" applyBorder="1" applyAlignment="1">
      <alignment horizontal="center" vertical="center" wrapText="1"/>
    </xf>
    <xf numFmtId="49" fontId="97" fillId="52" borderId="32" xfId="261" applyNumberFormat="1" applyFont="1" applyFill="1" applyBorder="1" applyAlignment="1">
      <alignment horizontal="center"/>
    </xf>
    <xf numFmtId="49" fontId="78" fillId="0" borderId="31" xfId="261" applyNumberFormat="1" applyFont="1" applyBorder="1" applyAlignment="1"/>
    <xf numFmtId="49" fontId="78" fillId="0" borderId="35" xfId="261" applyNumberFormat="1" applyFont="1" applyBorder="1" applyAlignment="1"/>
    <xf numFmtId="49" fontId="78" fillId="0" borderId="30" xfId="261" applyNumberFormat="1" applyFont="1" applyBorder="1" applyAlignment="1"/>
    <xf numFmtId="49" fontId="78" fillId="0" borderId="32" xfId="261" applyNumberFormat="1" applyFont="1" applyBorder="1" applyAlignment="1"/>
    <xf numFmtId="0" fontId="6" fillId="0" borderId="24" xfId="0" applyFont="1" applyBorder="1" applyAlignment="1" applyProtection="1">
      <protection locked="0"/>
    </xf>
    <xf numFmtId="0" fontId="6" fillId="0" borderId="30" xfId="0" applyFont="1" applyBorder="1" applyAlignment="1" applyProtection="1">
      <protection locked="0"/>
    </xf>
    <xf numFmtId="0" fontId="6" fillId="0" borderId="32" xfId="0" applyFont="1" applyBorder="1" applyAlignment="1" applyProtection="1">
      <protection locked="0"/>
    </xf>
    <xf numFmtId="14" fontId="77" fillId="0" borderId="22" xfId="465" applyNumberFormat="1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5" fillId="0" borderId="0" xfId="261" applyFont="1" applyAlignment="1">
      <alignment vertical="center" wrapText="1"/>
    </xf>
    <xf numFmtId="0" fontId="8" fillId="0" borderId="0" xfId="261" applyFont="1" applyAlignment="1">
      <alignment vertical="center" wrapText="1"/>
    </xf>
    <xf numFmtId="0" fontId="8" fillId="0" borderId="0" xfId="261" applyFont="1" applyAlignment="1">
      <alignment horizontal="center" vertical="center" wrapText="1"/>
    </xf>
    <xf numFmtId="0" fontId="79" fillId="0" borderId="0" xfId="261" applyFont="1" applyAlignment="1">
      <alignment vertical="center" wrapText="1"/>
    </xf>
    <xf numFmtId="0" fontId="5" fillId="0" borderId="0" xfId="261" applyFont="1" applyAlignment="1">
      <alignment horizontal="center" vertical="center"/>
    </xf>
    <xf numFmtId="0" fontId="80" fillId="0" borderId="0" xfId="261" applyFont="1" applyAlignment="1">
      <alignment horizontal="right" vertical="center"/>
    </xf>
    <xf numFmtId="0" fontId="5" fillId="0" borderId="0" xfId="261" applyFont="1" applyAlignment="1">
      <alignment vertical="center"/>
    </xf>
    <xf numFmtId="0" fontId="5" fillId="0" borderId="0" xfId="261" applyFont="1" applyAlignment="1">
      <alignment horizontal="center" vertical="center" wrapText="1"/>
    </xf>
    <xf numFmtId="0" fontId="5" fillId="0" borderId="0" xfId="261" applyFont="1" applyAlignment="1">
      <alignment horizontal="right" vertical="center" wrapText="1"/>
    </xf>
    <xf numFmtId="0" fontId="13" fillId="0" borderId="0" xfId="261" applyFont="1" applyAlignment="1">
      <alignment horizontal="center"/>
    </xf>
    <xf numFmtId="0" fontId="13" fillId="0" borderId="0" xfId="261" applyFont="1"/>
    <xf numFmtId="0" fontId="13" fillId="0" borderId="0" xfId="261" applyFont="1" applyAlignment="1">
      <alignment horizontal="right"/>
    </xf>
    <xf numFmtId="0" fontId="5" fillId="0" borderId="0" xfId="261" applyFont="1" applyAlignment="1">
      <alignment horizontal="center"/>
    </xf>
    <xf numFmtId="0" fontId="5" fillId="0" borderId="0" xfId="261" applyFont="1"/>
    <xf numFmtId="0" fontId="13" fillId="0" borderId="0" xfId="261" applyFont="1" applyAlignment="1">
      <alignment horizontal="center" vertical="center" shrinkToFit="1"/>
    </xf>
    <xf numFmtId="0" fontId="82" fillId="0" borderId="0" xfId="261" applyFont="1" applyAlignment="1">
      <alignment horizontal="center" vertical="center"/>
    </xf>
    <xf numFmtId="0" fontId="13" fillId="0" borderId="0" xfId="261" applyFont="1" applyAlignment="1">
      <alignment horizontal="center" vertical="center"/>
    </xf>
    <xf numFmtId="0" fontId="13" fillId="0" borderId="0" xfId="261" applyFont="1" applyAlignment="1">
      <alignment vertical="center"/>
    </xf>
    <xf numFmtId="0" fontId="13" fillId="0" borderId="0" xfId="261" applyFont="1" applyAlignment="1">
      <alignment horizontal="right" vertical="center"/>
    </xf>
    <xf numFmtId="0" fontId="85" fillId="0" borderId="0" xfId="261" applyFont="1" applyAlignment="1">
      <alignment horizontal="center" vertical="center" wrapText="1"/>
    </xf>
    <xf numFmtId="0" fontId="85" fillId="0" borderId="0" xfId="261" applyFont="1" applyAlignment="1">
      <alignment vertical="center" shrinkToFit="1"/>
    </xf>
    <xf numFmtId="49" fontId="13" fillId="0" borderId="0" xfId="261" applyNumberFormat="1" applyFont="1" applyAlignment="1">
      <alignment horizontal="center" vertical="center" wrapText="1"/>
    </xf>
    <xf numFmtId="0" fontId="85" fillId="0" borderId="26" xfId="261" applyFont="1" applyBorder="1" applyAlignment="1">
      <alignment horizontal="center" vertical="center" shrinkToFit="1"/>
    </xf>
    <xf numFmtId="49" fontId="85" fillId="0" borderId="0" xfId="261" applyNumberFormat="1" applyFont="1" applyAlignment="1">
      <alignment horizontal="center" vertical="center" wrapText="1"/>
    </xf>
    <xf numFmtId="49" fontId="85" fillId="0" borderId="33" xfId="261" applyNumberFormat="1" applyFont="1" applyBorder="1" applyAlignment="1">
      <alignment vertical="center" wrapText="1"/>
    </xf>
    <xf numFmtId="49" fontId="85" fillId="0" borderId="0" xfId="261" applyNumberFormat="1" applyFont="1" applyAlignment="1">
      <alignment vertical="center" wrapText="1"/>
    </xf>
    <xf numFmtId="0" fontId="85" fillId="0" borderId="26" xfId="261" applyFont="1" applyBorder="1" applyAlignment="1">
      <alignment vertical="center" wrapText="1"/>
    </xf>
    <xf numFmtId="0" fontId="85" fillId="0" borderId="0" xfId="261" applyFont="1" applyAlignment="1">
      <alignment vertical="center" wrapText="1"/>
    </xf>
    <xf numFmtId="0" fontId="85" fillId="0" borderId="24" xfId="261" applyFont="1" applyBorder="1" applyAlignment="1">
      <alignment horizontal="center" vertical="center" shrinkToFit="1"/>
    </xf>
    <xf numFmtId="0" fontId="4" fillId="0" borderId="30" xfId="261" applyBorder="1" applyAlignment="1">
      <alignment horizontal="center" vertical="center" wrapText="1"/>
    </xf>
    <xf numFmtId="49" fontId="85" fillId="0" borderId="32" xfId="261" applyNumberFormat="1" applyFont="1" applyBorder="1" applyAlignment="1">
      <alignment vertical="center" wrapText="1"/>
    </xf>
    <xf numFmtId="49" fontId="85" fillId="0" borderId="30" xfId="261" applyNumberFormat="1" applyFont="1" applyBorder="1" applyAlignment="1">
      <alignment vertical="center" wrapText="1"/>
    </xf>
    <xf numFmtId="0" fontId="85" fillId="0" borderId="24" xfId="261" applyFont="1" applyBorder="1" applyAlignment="1">
      <alignment vertical="center" wrapText="1"/>
    </xf>
    <xf numFmtId="0" fontId="85" fillId="0" borderId="30" xfId="261" applyFont="1" applyBorder="1" applyAlignment="1">
      <alignment vertical="center" wrapText="1"/>
    </xf>
    <xf numFmtId="0" fontId="4" fillId="0" borderId="43" xfId="261" applyBorder="1" applyAlignment="1">
      <alignment horizontal="left" shrinkToFit="1"/>
    </xf>
    <xf numFmtId="0" fontId="4" fillId="0" borderId="44" xfId="261" applyBorder="1" applyAlignment="1">
      <alignment horizontal="left" shrinkToFit="1"/>
    </xf>
    <xf numFmtId="0" fontId="4" fillId="0" borderId="45" xfId="261" applyBorder="1" applyAlignment="1">
      <alignment horizontal="left" shrinkToFit="1"/>
    </xf>
    <xf numFmtId="0" fontId="5" fillId="0" borderId="0" xfId="261" applyFont="1" applyAlignment="1">
      <alignment horizontal="center" shrinkToFit="1"/>
    </xf>
    <xf numFmtId="0" fontId="4" fillId="0" borderId="0" xfId="261" applyAlignment="1">
      <alignment horizontal="center" wrapText="1"/>
    </xf>
    <xf numFmtId="49" fontId="8" fillId="0" borderId="0" xfId="261" applyNumberFormat="1" applyFont="1" applyAlignment="1">
      <alignment horizontal="center" vertical="center" wrapText="1"/>
    </xf>
    <xf numFmtId="0" fontId="4" fillId="0" borderId="26" xfId="261" applyBorder="1" applyAlignment="1">
      <alignment horizontal="left" shrinkToFit="1"/>
    </xf>
    <xf numFmtId="0" fontId="4" fillId="0" borderId="0" xfId="261" applyAlignment="1">
      <alignment horizontal="left" shrinkToFit="1"/>
    </xf>
    <xf numFmtId="0" fontId="4" fillId="0" borderId="48" xfId="261" applyBorder="1" applyAlignment="1">
      <alignment horizontal="left" vertical="top" shrinkToFit="1"/>
    </xf>
    <xf numFmtId="0" fontId="5" fillId="0" borderId="0" xfId="261" applyFont="1" applyAlignment="1">
      <alignment horizontal="center" vertical="top" shrinkToFit="1"/>
    </xf>
    <xf numFmtId="0" fontId="4" fillId="0" borderId="27" xfId="261" applyBorder="1" applyAlignment="1">
      <alignment horizontal="left" shrinkToFit="1"/>
    </xf>
    <xf numFmtId="0" fontId="4" fillId="0" borderId="31" xfId="261" applyBorder="1" applyAlignment="1">
      <alignment horizontal="left" shrinkToFit="1"/>
    </xf>
    <xf numFmtId="0" fontId="4" fillId="0" borderId="50" xfId="261" applyBorder="1" applyAlignment="1">
      <alignment horizontal="left" shrinkToFit="1"/>
    </xf>
    <xf numFmtId="0" fontId="87" fillId="0" borderId="51" xfId="261" applyFont="1" applyBorder="1" applyAlignment="1" applyProtection="1">
      <alignment horizontal="left" shrinkToFit="1"/>
      <protection locked="0"/>
    </xf>
    <xf numFmtId="0" fontId="4" fillId="0" borderId="0" xfId="261" applyAlignment="1">
      <alignment horizontal="center" vertical="top" shrinkToFit="1"/>
    </xf>
    <xf numFmtId="49" fontId="5" fillId="0" borderId="0" xfId="261" applyNumberFormat="1" applyFont="1" applyAlignment="1">
      <alignment horizontal="center" shrinkToFit="1"/>
    </xf>
    <xf numFmtId="0" fontId="5" fillId="0" borderId="0" xfId="261" applyFont="1" applyAlignment="1">
      <alignment horizontal="center" wrapText="1"/>
    </xf>
    <xf numFmtId="0" fontId="4" fillId="0" borderId="26" xfId="261" applyBorder="1" applyAlignment="1">
      <alignment horizontal="left" vertical="top" shrinkToFit="1"/>
    </xf>
    <xf numFmtId="0" fontId="4" fillId="0" borderId="0" xfId="261" applyAlignment="1">
      <alignment horizontal="left" vertical="top" shrinkToFit="1"/>
    </xf>
    <xf numFmtId="0" fontId="87" fillId="0" borderId="0" xfId="261" applyFont="1" applyAlignment="1" applyProtection="1">
      <alignment horizontal="left" shrinkToFit="1"/>
      <protection locked="0"/>
    </xf>
    <xf numFmtId="0" fontId="4" fillId="0" borderId="0" xfId="261" applyAlignment="1" applyProtection="1">
      <alignment horizontal="center" vertical="top" shrinkToFit="1"/>
      <protection locked="0"/>
    </xf>
    <xf numFmtId="0" fontId="4" fillId="0" borderId="33" xfId="261" applyBorder="1" applyAlignment="1" applyProtection="1">
      <alignment horizontal="center" vertical="top" shrinkToFit="1"/>
      <protection locked="0"/>
    </xf>
    <xf numFmtId="0" fontId="5" fillId="0" borderId="44" xfId="261" applyFont="1" applyBorder="1" applyAlignment="1">
      <alignment horizontal="center" vertical="center" shrinkToFit="1"/>
    </xf>
    <xf numFmtId="0" fontId="5" fillId="0" borderId="44" xfId="261" applyFont="1" applyBorder="1" applyAlignment="1">
      <alignment horizontal="center" vertical="center" wrapText="1"/>
    </xf>
    <xf numFmtId="0" fontId="5" fillId="0" borderId="44" xfId="261" applyFont="1" applyBorder="1" applyAlignment="1" applyProtection="1">
      <alignment horizontal="center" vertical="center" shrinkToFit="1"/>
      <protection locked="0"/>
    </xf>
    <xf numFmtId="0" fontId="5" fillId="0" borderId="0" xfId="261" applyFont="1" applyAlignment="1">
      <alignment horizontal="left" shrinkToFit="1"/>
    </xf>
    <xf numFmtId="0" fontId="4" fillId="0" borderId="33" xfId="261" applyBorder="1" applyAlignment="1">
      <alignment horizontal="center" vertical="top" shrinkToFit="1"/>
    </xf>
    <xf numFmtId="0" fontId="4" fillId="0" borderId="26" xfId="261" applyBorder="1" applyAlignment="1">
      <alignment horizontal="center" shrinkToFit="1"/>
    </xf>
    <xf numFmtId="0" fontId="4" fillId="0" borderId="0" xfId="261" applyAlignment="1">
      <alignment horizontal="center" shrinkToFit="1"/>
    </xf>
    <xf numFmtId="0" fontId="5" fillId="0" borderId="0" xfId="261" applyFont="1" applyAlignment="1">
      <alignment horizontal="center" vertical="center" shrinkToFit="1"/>
    </xf>
    <xf numFmtId="0" fontId="4" fillId="0" borderId="27" xfId="261" applyBorder="1" applyAlignment="1">
      <alignment horizontal="center" shrinkToFit="1"/>
    </xf>
    <xf numFmtId="0" fontId="4" fillId="0" borderId="30" xfId="261" applyBorder="1" applyAlignment="1">
      <alignment horizontal="left" shrinkToFit="1"/>
    </xf>
    <xf numFmtId="0" fontId="4" fillId="0" borderId="33" xfId="261" applyBorder="1" applyAlignment="1">
      <alignment horizontal="center" shrinkToFit="1"/>
    </xf>
    <xf numFmtId="0" fontId="87" fillId="0" borderId="26" xfId="261" applyFont="1" applyBorder="1" applyAlignment="1" applyProtection="1">
      <alignment horizontal="center" shrinkToFit="1"/>
      <protection locked="0"/>
    </xf>
    <xf numFmtId="0" fontId="5" fillId="0" borderId="26" xfId="261" applyFont="1" applyBorder="1" applyAlignment="1">
      <alignment horizontal="center" vertical="top" shrinkToFit="1"/>
    </xf>
    <xf numFmtId="0" fontId="5" fillId="0" borderId="26" xfId="261" applyFont="1" applyBorder="1" applyAlignment="1">
      <alignment horizontal="center" shrinkToFit="1"/>
    </xf>
    <xf numFmtId="0" fontId="87" fillId="0" borderId="46" xfId="261" applyFont="1" applyBorder="1" applyAlignment="1" applyProtection="1">
      <alignment horizontal="left" shrinkToFit="1"/>
      <protection locked="0"/>
    </xf>
    <xf numFmtId="0" fontId="12" fillId="0" borderId="0" xfId="261" applyFont="1" applyAlignment="1">
      <alignment horizontal="center" shrinkToFit="1"/>
    </xf>
    <xf numFmtId="0" fontId="4" fillId="0" borderId="26" xfId="261" applyBorder="1" applyAlignment="1">
      <alignment horizontal="center" vertical="top" shrinkToFit="1"/>
    </xf>
    <xf numFmtId="49" fontId="87" fillId="0" borderId="0" xfId="261" applyNumberFormat="1" applyFont="1" applyAlignment="1">
      <alignment horizontal="left" shrinkToFit="1"/>
    </xf>
    <xf numFmtId="0" fontId="5" fillId="0" borderId="31" xfId="261" applyFont="1" applyBorder="1" applyAlignment="1">
      <alignment horizontal="center" shrinkToFit="1"/>
    </xf>
    <xf numFmtId="0" fontId="12" fillId="0" borderId="0" xfId="261" applyFont="1" applyAlignment="1">
      <alignment horizontal="center" vertical="center" wrapText="1"/>
    </xf>
    <xf numFmtId="0" fontId="4" fillId="0" borderId="40" xfId="261" applyBorder="1" applyAlignment="1">
      <alignment horizontal="left" vertical="top" shrinkToFit="1"/>
    </xf>
    <xf numFmtId="0" fontId="4" fillId="0" borderId="53" xfId="261" applyBorder="1" applyAlignment="1">
      <alignment horizontal="left" vertical="top" shrinkToFit="1"/>
    </xf>
    <xf numFmtId="0" fontId="5" fillId="0" borderId="0" xfId="261" applyFont="1" applyAlignment="1">
      <alignment horizontal="left" vertical="center"/>
    </xf>
    <xf numFmtId="0" fontId="5" fillId="0" borderId="0" xfId="261" applyFont="1" applyAlignment="1">
      <alignment horizontal="right" vertical="center"/>
    </xf>
    <xf numFmtId="0" fontId="5" fillId="0" borderId="0" xfId="261" applyFont="1" applyAlignment="1" applyProtection="1">
      <alignment horizontal="center" vertical="center" shrinkToFit="1"/>
      <protection locked="0"/>
    </xf>
    <xf numFmtId="0" fontId="95" fillId="0" borderId="0" xfId="0" applyFont="1" applyAlignment="1">
      <alignment wrapText="1"/>
    </xf>
    <xf numFmtId="0" fontId="87" fillId="0" borderId="0" xfId="261" applyFont="1" applyAlignment="1">
      <alignment vertical="center" shrinkToFit="1"/>
    </xf>
    <xf numFmtId="49" fontId="20" fillId="0" borderId="54" xfId="261" applyNumberFormat="1" applyFont="1" applyBorder="1" applyAlignment="1">
      <alignment horizontal="center" vertical="center" shrinkToFit="1"/>
    </xf>
    <xf numFmtId="0" fontId="20" fillId="0" borderId="58" xfId="261" applyFont="1" applyBorder="1" applyAlignment="1">
      <alignment horizontal="center" vertical="center" wrapText="1" shrinkToFit="1"/>
    </xf>
    <xf numFmtId="0" fontId="12" fillId="0" borderId="0" xfId="261" applyFont="1" applyAlignment="1">
      <alignment vertical="center" wrapText="1"/>
    </xf>
    <xf numFmtId="49" fontId="5" fillId="0" borderId="0" xfId="261" applyNumberFormat="1" applyFont="1" applyAlignment="1">
      <alignment horizontal="center" vertical="top" shrinkToFit="1"/>
    </xf>
    <xf numFmtId="0" fontId="5" fillId="0" borderId="0" xfId="261" applyFont="1" applyAlignment="1">
      <alignment vertical="center" shrinkToFit="1"/>
    </xf>
    <xf numFmtId="0" fontId="89" fillId="0" borderId="0" xfId="261" applyFont="1" applyAlignment="1">
      <alignment vertical="center" shrinkToFit="1"/>
    </xf>
    <xf numFmtId="0" fontId="5" fillId="0" borderId="30" xfId="261" applyFont="1" applyBorder="1" applyAlignment="1">
      <alignment vertical="center" wrapText="1"/>
    </xf>
    <xf numFmtId="0" fontId="13" fillId="0" borderId="0" xfId="261" applyFont="1" applyAlignment="1">
      <alignment horizontal="center" vertical="top" shrinkToFit="1"/>
    </xf>
    <xf numFmtId="0" fontId="13" fillId="0" borderId="0" xfId="261" applyFont="1" applyAlignment="1">
      <alignment horizontal="center" vertical="top" wrapText="1"/>
    </xf>
    <xf numFmtId="0" fontId="4" fillId="0" borderId="48" xfId="261" applyBorder="1" applyAlignment="1">
      <alignment horizontal="left" shrinkToFit="1"/>
    </xf>
    <xf numFmtId="0" fontId="4" fillId="0" borderId="27" xfId="261" applyFont="1" applyBorder="1" applyAlignment="1">
      <alignment horizontal="left" shrinkToFit="1"/>
    </xf>
    <xf numFmtId="0" fontId="4" fillId="0" borderId="39" xfId="261" applyFont="1" applyBorder="1" applyAlignment="1">
      <alignment horizontal="left" shrinkToFit="1"/>
    </xf>
    <xf numFmtId="0" fontId="12" fillId="0" borderId="43" xfId="261" applyFont="1" applyBorder="1" applyAlignment="1">
      <alignment horizontal="left" shrinkToFit="1"/>
    </xf>
    <xf numFmtId="0" fontId="12" fillId="0" borderId="26" xfId="261" applyFont="1" applyBorder="1" applyAlignment="1">
      <alignment horizontal="left" shrinkToFit="1"/>
    </xf>
    <xf numFmtId="49" fontId="5" fillId="0" borderId="0" xfId="261" applyNumberFormat="1" applyFont="1" applyAlignment="1" applyProtection="1">
      <alignment vertical="top" wrapText="1"/>
      <protection locked="0"/>
    </xf>
    <xf numFmtId="0" fontId="4" fillId="0" borderId="0" xfId="261" applyBorder="1" applyAlignment="1">
      <alignment horizontal="center" shrinkToFit="1"/>
    </xf>
    <xf numFmtId="0" fontId="5" fillId="0" borderId="0" xfId="261" applyFont="1" applyBorder="1" applyAlignment="1">
      <alignment horizontal="center" shrinkToFit="1"/>
    </xf>
    <xf numFmtId="0" fontId="87" fillId="0" borderId="0" xfId="261" applyFont="1" applyBorder="1" applyAlignment="1">
      <alignment vertical="center" shrinkToFit="1"/>
    </xf>
    <xf numFmtId="49" fontId="87" fillId="0" borderId="0" xfId="261" applyNumberFormat="1" applyFont="1" applyBorder="1" applyAlignment="1">
      <alignment horizontal="left" shrinkToFit="1"/>
    </xf>
    <xf numFmtId="0" fontId="12" fillId="0" borderId="0" xfId="261" applyFont="1" applyBorder="1" applyAlignment="1">
      <alignment horizontal="center" vertical="center" shrinkToFit="1"/>
    </xf>
    <xf numFmtId="49" fontId="5" fillId="0" borderId="0" xfId="261" applyNumberFormat="1" applyFont="1" applyBorder="1" applyAlignment="1">
      <alignment horizontal="center" vertical="top" shrinkToFit="1"/>
    </xf>
    <xf numFmtId="0" fontId="5" fillId="0" borderId="0" xfId="261" applyFont="1" applyBorder="1" applyAlignment="1">
      <alignment vertical="center" shrinkToFit="1"/>
    </xf>
    <xf numFmtId="0" fontId="5" fillId="0" borderId="0" xfId="261" applyFont="1" applyBorder="1" applyAlignment="1">
      <alignment horizontal="center" vertical="center" shrinkToFit="1"/>
    </xf>
    <xf numFmtId="0" fontId="12" fillId="0" borderId="0" xfId="261" applyFont="1" applyBorder="1" applyAlignment="1">
      <alignment vertical="center" shrinkToFit="1"/>
    </xf>
    <xf numFmtId="0" fontId="88" fillId="0" borderId="0" xfId="261" applyFont="1" applyBorder="1" applyAlignment="1" applyProtection="1">
      <alignment horizontal="center" vertical="center" wrapText="1"/>
      <protection locked="0"/>
    </xf>
    <xf numFmtId="0" fontId="5" fillId="0" borderId="0" xfId="261" applyFont="1" applyBorder="1" applyAlignment="1">
      <alignment horizontal="center" vertical="top" wrapText="1"/>
    </xf>
    <xf numFmtId="0" fontId="5" fillId="0" borderId="0" xfId="261" applyFont="1" applyBorder="1" applyAlignment="1">
      <alignment horizontal="center" vertical="center" wrapText="1"/>
    </xf>
    <xf numFmtId="0" fontId="5" fillId="0" borderId="0" xfId="261" applyFont="1" applyBorder="1" applyAlignment="1">
      <alignment horizontal="left" vertical="center"/>
    </xf>
    <xf numFmtId="0" fontId="5" fillId="0" borderId="0" xfId="26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94" fillId="0" borderId="0" xfId="0" applyFont="1" applyAlignment="1">
      <alignment horizontal="left"/>
    </xf>
    <xf numFmtId="0" fontId="98" fillId="0" borderId="0" xfId="0" applyFont="1" applyAlignment="1">
      <alignment horizontal="center"/>
    </xf>
    <xf numFmtId="0" fontId="76" fillId="0" borderId="27" xfId="261" applyFont="1" applyBorder="1" applyAlignment="1">
      <alignment horizontal="center" vertical="center"/>
    </xf>
    <xf numFmtId="0" fontId="76" fillId="0" borderId="24" xfId="261" applyFont="1" applyBorder="1" applyAlignment="1">
      <alignment horizontal="center" vertical="center"/>
    </xf>
    <xf numFmtId="0" fontId="76" fillId="0" borderId="21" xfId="261" applyFont="1" applyBorder="1" applyAlignment="1" applyProtection="1">
      <alignment horizontal="center" vertical="center"/>
      <protection locked="0"/>
    </xf>
    <xf numFmtId="0" fontId="76" fillId="0" borderId="22" xfId="261" applyFont="1" applyBorder="1" applyAlignment="1" applyProtection="1">
      <alignment horizontal="center" vertical="center"/>
      <protection locked="0"/>
    </xf>
    <xf numFmtId="49" fontId="76" fillId="0" borderId="27" xfId="261" applyNumberFormat="1" applyFont="1" applyBorder="1" applyAlignment="1">
      <alignment horizontal="left"/>
    </xf>
    <xf numFmtId="49" fontId="76" fillId="0" borderId="35" xfId="261" applyNumberFormat="1" applyFont="1" applyBorder="1" applyAlignment="1">
      <alignment horizontal="left"/>
    </xf>
    <xf numFmtId="49" fontId="76" fillId="52" borderId="21" xfId="261" applyNumberFormat="1" applyFont="1" applyFill="1" applyBorder="1" applyAlignment="1">
      <alignment horizontal="center"/>
    </xf>
    <xf numFmtId="49" fontId="76" fillId="52" borderId="34" xfId="261" applyNumberFormat="1" applyFont="1" applyFill="1" applyBorder="1" applyAlignment="1">
      <alignment horizontal="center"/>
    </xf>
    <xf numFmtId="49" fontId="76" fillId="0" borderId="21" xfId="261" applyNumberFormat="1" applyFont="1" applyBorder="1" applyAlignment="1">
      <alignment horizontal="center" vertical="center"/>
    </xf>
    <xf numFmtId="49" fontId="76" fillId="0" borderId="22" xfId="261" applyNumberFormat="1" applyFont="1" applyBorder="1" applyAlignment="1">
      <alignment horizontal="center" vertical="center"/>
    </xf>
    <xf numFmtId="49" fontId="76" fillId="0" borderId="24" xfId="261" applyNumberFormat="1" applyFont="1" applyBorder="1" applyAlignment="1">
      <alignment horizontal="left"/>
    </xf>
    <xf numFmtId="49" fontId="76" fillId="0" borderId="32" xfId="261" applyNumberFormat="1" applyFont="1" applyBorder="1" applyAlignment="1">
      <alignment horizontal="left"/>
    </xf>
    <xf numFmtId="0" fontId="20" fillId="51" borderId="28" xfId="0" applyFont="1" applyFill="1" applyBorder="1" applyAlignment="1">
      <alignment horizontal="center" vertical="center" shrinkToFit="1"/>
    </xf>
    <xf numFmtId="0" fontId="20" fillId="51" borderId="23" xfId="0" applyFont="1" applyFill="1" applyBorder="1" applyAlignment="1">
      <alignment horizontal="center" vertical="center" shrinkToFit="1"/>
    </xf>
    <xf numFmtId="0" fontId="20" fillId="51" borderId="36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shrinkToFit="1"/>
    </xf>
    <xf numFmtId="0" fontId="12" fillId="0" borderId="22" xfId="0" applyFont="1" applyBorder="1" applyAlignment="1">
      <alignment horizontal="center" shrinkToFit="1"/>
    </xf>
    <xf numFmtId="0" fontId="12" fillId="0" borderId="35" xfId="0" applyFont="1" applyBorder="1" applyAlignment="1">
      <alignment horizontal="center" shrinkToFit="1"/>
    </xf>
    <xf numFmtId="0" fontId="12" fillId="0" borderId="21" xfId="0" applyFont="1" applyBorder="1" applyAlignment="1">
      <alignment horizont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76" fillId="0" borderId="21" xfId="261" applyFont="1" applyBorder="1" applyAlignment="1">
      <alignment horizontal="center" vertical="center"/>
    </xf>
    <xf numFmtId="0" fontId="76" fillId="0" borderId="22" xfId="261" applyFont="1" applyBorder="1" applyAlignment="1">
      <alignment horizontal="center" vertical="center"/>
    </xf>
    <xf numFmtId="0" fontId="10" fillId="0" borderId="0" xfId="261" applyFont="1" applyAlignment="1">
      <alignment horizontal="center" vertical="top"/>
    </xf>
    <xf numFmtId="49" fontId="22" fillId="0" borderId="30" xfId="261" applyNumberFormat="1" applyFont="1" applyBorder="1" applyAlignment="1">
      <alignment horizontal="center"/>
    </xf>
    <xf numFmtId="49" fontId="17" fillId="0" borderId="37" xfId="261" applyNumberFormat="1" applyFont="1" applyBorder="1" applyAlignment="1">
      <alignment horizontal="center" vertical="center"/>
    </xf>
    <xf numFmtId="49" fontId="17" fillId="0" borderId="36" xfId="261" applyNumberFormat="1" applyFont="1" applyBorder="1" applyAlignment="1">
      <alignment horizontal="center" vertical="center"/>
    </xf>
    <xf numFmtId="0" fontId="5" fillId="51" borderId="28" xfId="0" applyFont="1" applyFill="1" applyBorder="1" applyAlignment="1">
      <alignment horizontal="center" shrinkToFit="1"/>
    </xf>
    <xf numFmtId="0" fontId="5" fillId="51" borderId="36" xfId="0" applyFont="1" applyFill="1" applyBorder="1" applyAlignment="1">
      <alignment horizontal="center" shrinkToFit="1"/>
    </xf>
    <xf numFmtId="0" fontId="5" fillId="51" borderId="23" xfId="0" applyFont="1" applyFill="1" applyBorder="1" applyAlignment="1">
      <alignment horizontal="center" shrinkToFit="1"/>
    </xf>
    <xf numFmtId="0" fontId="12" fillId="0" borderId="22" xfId="0" applyFont="1" applyBorder="1" applyAlignment="1">
      <alignment horizontal="center" vertical="center" shrinkToFit="1"/>
    </xf>
    <xf numFmtId="14" fontId="12" fillId="0" borderId="28" xfId="0" applyNumberFormat="1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/>
    </xf>
    <xf numFmtId="0" fontId="9" fillId="51" borderId="28" xfId="0" applyFont="1" applyFill="1" applyBorder="1" applyAlignment="1">
      <alignment horizontal="center" vertical="center"/>
    </xf>
    <xf numFmtId="0" fontId="9" fillId="51" borderId="23" xfId="0" applyFont="1" applyFill="1" applyBorder="1" applyAlignment="1">
      <alignment horizontal="center" vertical="center"/>
    </xf>
    <xf numFmtId="0" fontId="9" fillId="51" borderId="36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0" fontId="95" fillId="0" borderId="17" xfId="0" applyFont="1" applyBorder="1" applyAlignment="1">
      <alignment wrapText="1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center" vertical="center" shrinkToFit="1"/>
    </xf>
    <xf numFmtId="0" fontId="13" fillId="51" borderId="21" xfId="0" applyFont="1" applyFill="1" applyBorder="1" applyAlignment="1">
      <alignment horizontal="center" vertical="center" wrapText="1"/>
    </xf>
    <xf numFmtId="0" fontId="13" fillId="51" borderId="22" xfId="0" applyFont="1" applyFill="1" applyBorder="1" applyAlignment="1">
      <alignment horizontal="center" vertical="center" wrapText="1"/>
    </xf>
    <xf numFmtId="0" fontId="95" fillId="0" borderId="28" xfId="0" applyFont="1" applyBorder="1" applyAlignment="1">
      <alignment wrapText="1"/>
    </xf>
    <xf numFmtId="0" fontId="95" fillId="0" borderId="23" xfId="0" applyFont="1" applyBorder="1" applyAlignment="1">
      <alignment wrapText="1"/>
    </xf>
    <xf numFmtId="0" fontId="95" fillId="0" borderId="36" xfId="0" applyFont="1" applyBorder="1" applyAlignment="1">
      <alignment wrapText="1"/>
    </xf>
    <xf numFmtId="0" fontId="95" fillId="0" borderId="24" xfId="0" applyFont="1" applyBorder="1" applyAlignment="1">
      <alignment wrapText="1"/>
    </xf>
    <xf numFmtId="0" fontId="95" fillId="0" borderId="30" xfId="0" applyFont="1" applyBorder="1" applyAlignment="1">
      <alignment wrapText="1"/>
    </xf>
    <xf numFmtId="0" fontId="95" fillId="0" borderId="32" xfId="0" applyFont="1" applyBorder="1" applyAlignment="1">
      <alignment wrapText="1"/>
    </xf>
    <xf numFmtId="0" fontId="4" fillId="0" borderId="2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3" fillId="51" borderId="17" xfId="0" applyFont="1" applyFill="1" applyBorder="1" applyAlignment="1">
      <alignment horizontal="center" vertical="center" wrapText="1"/>
    </xf>
    <xf numFmtId="0" fontId="13" fillId="51" borderId="27" xfId="0" applyFont="1" applyFill="1" applyBorder="1" applyAlignment="1">
      <alignment horizontal="center" vertical="center" wrapText="1"/>
    </xf>
    <xf numFmtId="0" fontId="13" fillId="51" borderId="31" xfId="0" applyFont="1" applyFill="1" applyBorder="1" applyAlignment="1">
      <alignment horizontal="center" vertical="center" wrapText="1"/>
    </xf>
    <xf numFmtId="0" fontId="13" fillId="51" borderId="35" xfId="0" applyFont="1" applyFill="1" applyBorder="1" applyAlignment="1">
      <alignment horizontal="center" vertical="center" wrapText="1"/>
    </xf>
    <xf numFmtId="0" fontId="13" fillId="51" borderId="24" xfId="0" applyFont="1" applyFill="1" applyBorder="1" applyAlignment="1">
      <alignment horizontal="center" vertical="center" wrapText="1"/>
    </xf>
    <xf numFmtId="0" fontId="13" fillId="51" borderId="30" xfId="0" applyFont="1" applyFill="1" applyBorder="1" applyAlignment="1">
      <alignment horizontal="center" vertical="center" wrapText="1"/>
    </xf>
    <xf numFmtId="0" fontId="13" fillId="51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1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1" fillId="51" borderId="17" xfId="0" applyFont="1" applyFill="1" applyBorder="1" applyAlignment="1">
      <alignment horizontal="center" vertical="center" shrinkToFit="1"/>
    </xf>
    <xf numFmtId="0" fontId="11" fillId="51" borderId="28" xfId="0" applyFont="1" applyFill="1" applyBorder="1" applyAlignment="1">
      <alignment horizontal="center" vertical="center" shrinkToFit="1"/>
    </xf>
    <xf numFmtId="0" fontId="11" fillId="51" borderId="36" xfId="0" applyFont="1" applyFill="1" applyBorder="1" applyAlignment="1">
      <alignment horizontal="center" vertical="center" shrinkToFit="1"/>
    </xf>
    <xf numFmtId="0" fontId="17" fillId="0" borderId="21" xfId="261" applyFont="1" applyBorder="1" applyAlignment="1" applyProtection="1">
      <alignment horizontal="center" vertical="center"/>
      <protection locked="0"/>
    </xf>
    <xf numFmtId="0" fontId="17" fillId="0" borderId="22" xfId="261" applyFont="1" applyBorder="1" applyAlignment="1" applyProtection="1">
      <alignment horizontal="center" vertical="center"/>
      <protection locked="0"/>
    </xf>
    <xf numFmtId="0" fontId="17" fillId="0" borderId="27" xfId="261" applyFont="1" applyBorder="1" applyAlignment="1">
      <alignment horizontal="center" vertical="center"/>
    </xf>
    <xf numFmtId="0" fontId="17" fillId="0" borderId="24" xfId="261" applyFont="1" applyBorder="1" applyAlignment="1">
      <alignment horizontal="center" vertical="center"/>
    </xf>
    <xf numFmtId="0" fontId="17" fillId="0" borderId="21" xfId="261" applyFont="1" applyBorder="1" applyAlignment="1">
      <alignment horizontal="center" vertical="center"/>
    </xf>
    <xf numFmtId="0" fontId="17" fillId="0" borderId="22" xfId="261" applyFont="1" applyBorder="1" applyAlignment="1">
      <alignment horizontal="center" vertical="center"/>
    </xf>
    <xf numFmtId="49" fontId="97" fillId="52" borderId="21" xfId="261" applyNumberFormat="1" applyFont="1" applyFill="1" applyBorder="1" applyAlignment="1">
      <alignment horizontal="center"/>
    </xf>
    <xf numFmtId="49" fontId="97" fillId="52" borderId="22" xfId="261" applyNumberFormat="1" applyFont="1" applyFill="1" applyBorder="1" applyAlignment="1">
      <alignment horizontal="center"/>
    </xf>
    <xf numFmtId="0" fontId="95" fillId="0" borderId="17" xfId="0" applyFont="1" applyBorder="1" applyAlignment="1">
      <alignment horizontal="left" wrapText="1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95" fillId="0" borderId="28" xfId="0" applyFont="1" applyBorder="1" applyAlignment="1">
      <alignment horizontal="left" wrapText="1"/>
    </xf>
    <xf numFmtId="0" fontId="95" fillId="0" borderId="23" xfId="0" applyFont="1" applyBorder="1" applyAlignment="1">
      <alignment horizontal="left" wrapText="1"/>
    </xf>
    <xf numFmtId="0" fontId="95" fillId="0" borderId="36" xfId="0" applyFont="1" applyBorder="1" applyAlignment="1">
      <alignment horizontal="left" wrapText="1"/>
    </xf>
    <xf numFmtId="0" fontId="16" fillId="0" borderId="28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95" fillId="0" borderId="28" xfId="0" applyFont="1" applyFill="1" applyBorder="1" applyAlignment="1">
      <alignment horizontal="left" wrapText="1"/>
    </xf>
    <xf numFmtId="0" fontId="95" fillId="0" borderId="23" xfId="0" applyFont="1" applyFill="1" applyBorder="1" applyAlignment="1">
      <alignment horizontal="left" wrapText="1"/>
    </xf>
    <xf numFmtId="0" fontId="95" fillId="0" borderId="36" xfId="0" applyFont="1" applyFill="1" applyBorder="1" applyAlignment="1">
      <alignment horizontal="left" wrapText="1"/>
    </xf>
    <xf numFmtId="49" fontId="76" fillId="0" borderId="0" xfId="261" applyNumberFormat="1" applyFont="1" applyBorder="1" applyAlignment="1">
      <alignment horizontal="left"/>
    </xf>
    <xf numFmtId="49" fontId="16" fillId="0" borderId="21" xfId="261" applyNumberFormat="1" applyFont="1" applyBorder="1" applyAlignment="1">
      <alignment horizontal="center" vertical="center"/>
    </xf>
    <xf numFmtId="49" fontId="16" fillId="0" borderId="22" xfId="261" applyNumberFormat="1" applyFont="1" applyBorder="1" applyAlignment="1">
      <alignment horizontal="center" vertical="center"/>
    </xf>
    <xf numFmtId="49" fontId="76" fillId="0" borderId="30" xfId="261" applyNumberFormat="1" applyFont="1" applyBorder="1" applyAlignment="1">
      <alignment horizontal="left"/>
    </xf>
    <xf numFmtId="49" fontId="76" fillId="0" borderId="31" xfId="261" applyNumberFormat="1" applyFont="1" applyBorder="1" applyAlignment="1">
      <alignment horizontal="left"/>
    </xf>
    <xf numFmtId="49" fontId="76" fillId="52" borderId="22" xfId="261" applyNumberFormat="1" applyFont="1" applyFill="1" applyBorder="1" applyAlignment="1">
      <alignment horizontal="center"/>
    </xf>
    <xf numFmtId="0" fontId="95" fillId="0" borderId="22" xfId="0" applyFont="1" applyBorder="1" applyAlignment="1">
      <alignment wrapText="1"/>
    </xf>
    <xf numFmtId="0" fontId="95" fillId="0" borderId="17" xfId="0" applyFont="1" applyFill="1" applyBorder="1" applyAlignment="1">
      <alignment horizontal="left" wrapText="1"/>
    </xf>
    <xf numFmtId="0" fontId="9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0" xfId="261" applyFont="1" applyBorder="1" applyAlignment="1">
      <alignment horizontal="center" vertical="top" shrinkToFit="1"/>
    </xf>
    <xf numFmtId="0" fontId="5" fillId="0" borderId="0" xfId="261" applyFont="1" applyAlignment="1">
      <alignment horizontal="center" shrinkToFit="1"/>
    </xf>
    <xf numFmtId="0" fontId="5" fillId="0" borderId="30" xfId="261" applyFont="1" applyBorder="1" applyAlignment="1">
      <alignment horizontal="center" vertical="center" wrapText="1"/>
    </xf>
    <xf numFmtId="0" fontId="13" fillId="0" borderId="31" xfId="261" applyFont="1" applyBorder="1" applyAlignment="1">
      <alignment horizontal="center" vertical="top" wrapText="1"/>
    </xf>
    <xf numFmtId="0" fontId="5" fillId="0" borderId="27" xfId="261" applyFont="1" applyBorder="1" applyAlignment="1" applyProtection="1">
      <alignment horizontal="center" vertical="center" wrapText="1"/>
      <protection locked="0"/>
    </xf>
    <xf numFmtId="0" fontId="5" fillId="0" borderId="31" xfId="261" applyFont="1" applyBorder="1" applyAlignment="1" applyProtection="1">
      <alignment horizontal="center" vertical="center" wrapText="1"/>
      <protection locked="0"/>
    </xf>
    <xf numFmtId="0" fontId="5" fillId="0" borderId="49" xfId="261" applyFont="1" applyBorder="1" applyAlignment="1">
      <alignment horizontal="center" vertical="center" shrinkToFit="1"/>
    </xf>
    <xf numFmtId="0" fontId="5" fillId="0" borderId="52" xfId="261" applyFont="1" applyBorder="1" applyAlignment="1">
      <alignment horizontal="center" vertical="center" shrinkToFit="1"/>
    </xf>
    <xf numFmtId="0" fontId="5" fillId="0" borderId="18" xfId="261" applyFont="1" applyBorder="1" applyAlignment="1">
      <alignment horizontal="center" vertical="center" shrinkToFit="1"/>
    </xf>
    <xf numFmtId="0" fontId="5" fillId="0" borderId="59" xfId="261" applyFont="1" applyBorder="1" applyAlignment="1">
      <alignment horizontal="center" vertical="center" shrinkToFit="1"/>
    </xf>
    <xf numFmtId="0" fontId="5" fillId="0" borderId="25" xfId="261" applyFont="1" applyBorder="1" applyAlignment="1">
      <alignment horizontal="center" vertical="center" shrinkToFit="1"/>
    </xf>
    <xf numFmtId="0" fontId="5" fillId="0" borderId="60" xfId="261" applyFont="1" applyBorder="1" applyAlignment="1">
      <alignment horizontal="center" vertical="center" shrinkToFit="1"/>
    </xf>
    <xf numFmtId="0" fontId="5" fillId="0" borderId="64" xfId="261" applyFont="1" applyBorder="1" applyAlignment="1">
      <alignment horizontal="center" vertical="center" shrinkToFit="1"/>
    </xf>
    <xf numFmtId="0" fontId="5" fillId="0" borderId="0" xfId="261" applyFont="1" applyBorder="1" applyAlignment="1">
      <alignment horizontal="center" shrinkToFit="1"/>
    </xf>
    <xf numFmtId="49" fontId="5" fillId="0" borderId="0" xfId="261" applyNumberFormat="1" applyFont="1" applyBorder="1" applyAlignment="1" applyProtection="1">
      <alignment horizontal="center" vertical="top" wrapText="1"/>
      <protection locked="0"/>
    </xf>
    <xf numFmtId="0" fontId="5" fillId="0" borderId="39" xfId="261" applyFont="1" applyBorder="1" applyAlignment="1">
      <alignment horizontal="center" vertical="center" shrinkToFit="1"/>
    </xf>
    <xf numFmtId="0" fontId="5" fillId="0" borderId="40" xfId="261" applyFont="1" applyBorder="1" applyAlignment="1">
      <alignment horizontal="center" vertical="center" shrinkToFit="1"/>
    </xf>
    <xf numFmtId="0" fontId="5" fillId="0" borderId="63" xfId="261" applyFont="1" applyBorder="1" applyAlignment="1">
      <alignment horizontal="center" vertical="center" shrinkToFit="1"/>
    </xf>
    <xf numFmtId="0" fontId="5" fillId="0" borderId="61" xfId="261" applyFont="1" applyBorder="1" applyAlignment="1">
      <alignment horizontal="center" vertical="center" shrinkToFit="1"/>
    </xf>
    <xf numFmtId="0" fontId="5" fillId="0" borderId="62" xfId="261" applyFont="1" applyBorder="1" applyAlignment="1">
      <alignment horizontal="center" vertical="center" shrinkToFit="1"/>
    </xf>
    <xf numFmtId="0" fontId="5" fillId="0" borderId="24" xfId="261" applyFont="1" applyBorder="1" applyAlignment="1">
      <alignment horizontal="center" vertical="center" shrinkToFit="1"/>
    </xf>
    <xf numFmtId="0" fontId="5" fillId="0" borderId="30" xfId="261" applyFont="1" applyBorder="1" applyAlignment="1">
      <alignment horizontal="center" vertical="center" shrinkToFit="1"/>
    </xf>
    <xf numFmtId="0" fontId="5" fillId="0" borderId="32" xfId="261" applyFont="1" applyBorder="1" applyAlignment="1">
      <alignment horizontal="center" vertical="center" shrinkToFit="1"/>
    </xf>
    <xf numFmtId="0" fontId="6" fillId="0" borderId="0" xfId="0" applyFont="1"/>
    <xf numFmtId="0" fontId="5" fillId="0" borderId="0" xfId="261" applyFont="1" applyAlignment="1">
      <alignment horizontal="center" vertical="top" shrinkToFit="1"/>
    </xf>
    <xf numFmtId="0" fontId="95" fillId="0" borderId="0" xfId="0" applyFont="1" applyAlignment="1">
      <alignment wrapText="1"/>
    </xf>
    <xf numFmtId="0" fontId="4" fillId="0" borderId="0" xfId="261" applyBorder="1" applyAlignment="1">
      <alignment horizontal="center" shrinkToFit="1"/>
    </xf>
    <xf numFmtId="49" fontId="20" fillId="0" borderId="55" xfId="261" applyNumberFormat="1" applyFont="1" applyBorder="1" applyAlignment="1">
      <alignment horizontal="center" vertical="center" shrinkToFit="1"/>
    </xf>
    <xf numFmtId="49" fontId="20" fillId="0" borderId="56" xfId="261" applyNumberFormat="1" applyFont="1" applyBorder="1" applyAlignment="1">
      <alignment horizontal="center" vertical="center" shrinkToFit="1"/>
    </xf>
    <xf numFmtId="49" fontId="20" fillId="0" borderId="57" xfId="261" applyNumberFormat="1" applyFont="1" applyBorder="1" applyAlignment="1">
      <alignment horizontal="center" vertical="center" shrinkToFit="1"/>
    </xf>
    <xf numFmtId="0" fontId="5" fillId="0" borderId="0" xfId="261" applyFont="1" applyAlignment="1">
      <alignment horizontal="center" vertical="center" shrinkToFit="1"/>
    </xf>
    <xf numFmtId="0" fontId="5" fillId="0" borderId="24" xfId="261" applyFont="1" applyBorder="1" applyAlignment="1">
      <alignment horizontal="center" shrinkToFit="1"/>
    </xf>
    <xf numFmtId="0" fontId="5" fillId="0" borderId="30" xfId="261" applyFont="1" applyBorder="1" applyAlignment="1">
      <alignment horizontal="center" shrinkToFit="1"/>
    </xf>
    <xf numFmtId="0" fontId="5" fillId="0" borderId="21" xfId="261" applyFont="1" applyBorder="1" applyAlignment="1">
      <alignment horizontal="center" vertical="center" wrapText="1"/>
    </xf>
    <xf numFmtId="0" fontId="5" fillId="0" borderId="38" xfId="261" applyFont="1" applyBorder="1" applyAlignment="1">
      <alignment horizontal="center" vertical="center" wrapText="1"/>
    </xf>
    <xf numFmtId="0" fontId="5" fillId="0" borderId="21" xfId="261" applyFont="1" applyBorder="1" applyAlignment="1" applyProtection="1">
      <alignment horizontal="center" vertical="center" shrinkToFit="1"/>
      <protection locked="0"/>
    </xf>
    <xf numFmtId="0" fontId="5" fillId="0" borderId="38" xfId="261" applyFont="1" applyBorder="1" applyAlignment="1" applyProtection="1">
      <alignment horizontal="center" vertical="center" shrinkToFit="1"/>
      <protection locked="0"/>
    </xf>
    <xf numFmtId="49" fontId="4" fillId="0" borderId="31" xfId="261" applyNumberFormat="1" applyBorder="1" applyAlignment="1" applyProtection="1">
      <alignment horizontal="center" vertical="top" shrinkToFit="1"/>
      <protection locked="0"/>
    </xf>
    <xf numFmtId="0" fontId="5" fillId="0" borderId="32" xfId="261" applyFont="1" applyBorder="1" applyAlignment="1">
      <alignment horizontal="center" shrinkToFit="1"/>
    </xf>
    <xf numFmtId="49" fontId="5" fillId="0" borderId="0" xfId="261" applyNumberFormat="1" applyFont="1" applyAlignment="1" applyProtection="1">
      <alignment horizontal="center" vertical="top" shrinkToFit="1"/>
      <protection locked="0"/>
    </xf>
    <xf numFmtId="0" fontId="5" fillId="0" borderId="41" xfId="261" applyFont="1" applyBorder="1" applyAlignment="1">
      <alignment horizontal="center" vertical="center" shrinkToFit="1"/>
    </xf>
    <xf numFmtId="0" fontId="5" fillId="0" borderId="47" xfId="261" applyFont="1" applyBorder="1" applyAlignment="1">
      <alignment horizontal="center" vertical="center" shrinkToFit="1"/>
    </xf>
    <xf numFmtId="0" fontId="5" fillId="0" borderId="42" xfId="261" applyFont="1" applyBorder="1" applyAlignment="1">
      <alignment horizontal="center" vertical="center" wrapText="1"/>
    </xf>
    <xf numFmtId="0" fontId="5" fillId="0" borderId="34" xfId="261" applyFont="1" applyBorder="1" applyAlignment="1">
      <alignment horizontal="center" vertical="center" wrapText="1"/>
    </xf>
    <xf numFmtId="0" fontId="5" fillId="0" borderId="42" xfId="261" applyFont="1" applyBorder="1" applyAlignment="1" applyProtection="1">
      <alignment horizontal="center" vertical="center" shrinkToFit="1"/>
      <protection locked="0"/>
    </xf>
    <xf numFmtId="0" fontId="5" fillId="0" borderId="34" xfId="261" applyFont="1" applyBorder="1" applyAlignment="1" applyProtection="1">
      <alignment horizontal="center" vertical="center" shrinkToFit="1"/>
      <protection locked="0"/>
    </xf>
    <xf numFmtId="0" fontId="12" fillId="0" borderId="46" xfId="261" applyFont="1" applyBorder="1" applyAlignment="1">
      <alignment horizontal="center" shrinkToFit="1"/>
    </xf>
    <xf numFmtId="0" fontId="12" fillId="0" borderId="0" xfId="261" applyFont="1" applyAlignment="1">
      <alignment horizontal="center" shrinkToFit="1"/>
    </xf>
    <xf numFmtId="0" fontId="12" fillId="0" borderId="33" xfId="261" applyFont="1" applyBorder="1" applyAlignment="1">
      <alignment horizontal="center" shrinkToFit="1"/>
    </xf>
    <xf numFmtId="0" fontId="5" fillId="0" borderId="26" xfId="261" applyFont="1" applyBorder="1" applyAlignment="1">
      <alignment horizontal="center" shrinkToFit="1"/>
    </xf>
    <xf numFmtId="0" fontId="4" fillId="0" borderId="26" xfId="261" applyBorder="1" applyAlignment="1">
      <alignment horizontal="center" shrinkToFit="1"/>
    </xf>
    <xf numFmtId="0" fontId="4" fillId="0" borderId="0" xfId="261" applyAlignment="1">
      <alignment horizontal="center" shrinkToFit="1"/>
    </xf>
    <xf numFmtId="0" fontId="4" fillId="0" borderId="33" xfId="261" applyBorder="1" applyAlignment="1">
      <alignment horizontal="center" shrinkToFit="1"/>
    </xf>
    <xf numFmtId="0" fontId="5" fillId="0" borderId="0" xfId="261" applyFont="1" applyAlignment="1">
      <alignment horizontal="center" wrapText="1"/>
    </xf>
    <xf numFmtId="0" fontId="5" fillId="0" borderId="30" xfId="261" applyFont="1" applyBorder="1" applyAlignment="1">
      <alignment horizontal="center" wrapText="1"/>
    </xf>
    <xf numFmtId="0" fontId="4" fillId="0" borderId="0" xfId="261" applyAlignment="1">
      <alignment horizontal="left" shrinkToFit="1"/>
    </xf>
    <xf numFmtId="0" fontId="4" fillId="0" borderId="30" xfId="261" applyBorder="1" applyAlignment="1">
      <alignment horizontal="left" shrinkToFit="1"/>
    </xf>
    <xf numFmtId="0" fontId="4" fillId="0" borderId="24" xfId="261" applyBorder="1" applyAlignment="1">
      <alignment horizontal="center" shrinkToFit="1"/>
    </xf>
    <xf numFmtId="0" fontId="4" fillId="0" borderId="30" xfId="261" applyBorder="1" applyAlignment="1">
      <alignment horizontal="center" shrinkToFit="1"/>
    </xf>
    <xf numFmtId="0" fontId="4" fillId="0" borderId="32" xfId="261" applyBorder="1" applyAlignment="1">
      <alignment horizontal="center" shrinkToFit="1"/>
    </xf>
    <xf numFmtId="49" fontId="4" fillId="0" borderId="0" xfId="261" applyNumberFormat="1" applyAlignment="1">
      <alignment horizontal="center" shrinkToFit="1"/>
    </xf>
    <xf numFmtId="0" fontId="5" fillId="0" borderId="46" xfId="261" applyFont="1" applyBorder="1" applyAlignment="1">
      <alignment horizontal="center" shrinkToFit="1"/>
    </xf>
    <xf numFmtId="49" fontId="4" fillId="0" borderId="31" xfId="261" applyNumberFormat="1" applyBorder="1" applyAlignment="1" applyProtection="1">
      <alignment horizontal="center" shrinkToFit="1"/>
      <protection locked="0"/>
    </xf>
    <xf numFmtId="49" fontId="4" fillId="0" borderId="35" xfId="261" applyNumberFormat="1" applyBorder="1" applyAlignment="1" applyProtection="1">
      <alignment horizontal="center" shrinkToFit="1"/>
      <protection locked="0"/>
    </xf>
    <xf numFmtId="49" fontId="5" fillId="0" borderId="31" xfId="261" applyNumberFormat="1" applyFont="1" applyBorder="1" applyAlignment="1">
      <alignment horizontal="center" shrinkToFit="1"/>
    </xf>
    <xf numFmtId="0" fontId="5" fillId="0" borderId="0" xfId="261" applyFont="1" applyAlignment="1" applyProtection="1">
      <alignment horizontal="center" vertical="top" shrinkToFit="1"/>
      <protection locked="0"/>
    </xf>
    <xf numFmtId="0" fontId="5" fillId="0" borderId="33" xfId="261" applyFont="1" applyBorder="1" applyAlignment="1">
      <alignment horizontal="center" shrinkToFit="1"/>
    </xf>
    <xf numFmtId="49" fontId="4" fillId="0" borderId="35" xfId="261" applyNumberFormat="1" applyBorder="1" applyAlignment="1" applyProtection="1">
      <alignment horizontal="center" vertical="top" shrinkToFit="1"/>
      <protection locked="0"/>
    </xf>
    <xf numFmtId="0" fontId="12" fillId="0" borderId="26" xfId="261" applyFont="1" applyBorder="1" applyAlignment="1">
      <alignment horizontal="center" shrinkToFit="1"/>
    </xf>
    <xf numFmtId="0" fontId="85" fillId="0" borderId="0" xfId="261" applyFont="1" applyAlignment="1">
      <alignment horizontal="center" vertical="center" wrapText="1"/>
    </xf>
    <xf numFmtId="0" fontId="12" fillId="0" borderId="0" xfId="261" applyFont="1" applyAlignment="1">
      <alignment horizontal="right" vertical="center" wrapText="1"/>
    </xf>
    <xf numFmtId="0" fontId="13" fillId="0" borderId="0" xfId="261" applyFont="1" applyAlignment="1">
      <alignment horizontal="center" shrinkToFit="1"/>
    </xf>
    <xf numFmtId="0" fontId="5" fillId="0" borderId="30" xfId="261" applyFont="1" applyBorder="1" applyAlignment="1">
      <alignment horizontal="center"/>
    </xf>
    <xf numFmtId="0" fontId="8" fillId="0" borderId="0" xfId="261" applyFont="1" applyAlignment="1">
      <alignment horizontal="center" vertical="center" wrapText="1"/>
    </xf>
    <xf numFmtId="0" fontId="16" fillId="0" borderId="30" xfId="261" applyFont="1" applyBorder="1" applyAlignment="1">
      <alignment horizontal="center" vertical="center"/>
    </xf>
    <xf numFmtId="0" fontId="81" fillId="0" borderId="31" xfId="261" applyFont="1" applyBorder="1" applyAlignment="1">
      <alignment horizontal="center" vertical="center"/>
    </xf>
    <xf numFmtId="0" fontId="5" fillId="0" borderId="0" xfId="261" applyFont="1" applyAlignment="1">
      <alignment horizontal="center" vertical="center" wrapText="1"/>
    </xf>
    <xf numFmtId="0" fontId="5" fillId="0" borderId="0" xfId="261" applyFont="1" applyAlignment="1">
      <alignment horizontal="right" vertical="center" wrapText="1"/>
    </xf>
    <xf numFmtId="0" fontId="12" fillId="0" borderId="24" xfId="261" applyFont="1" applyBorder="1" applyAlignment="1">
      <alignment horizontal="center" shrinkToFit="1"/>
    </xf>
    <xf numFmtId="0" fontId="12" fillId="0" borderId="30" xfId="261" applyFont="1" applyBorder="1" applyAlignment="1">
      <alignment horizontal="center" shrinkToFit="1"/>
    </xf>
    <xf numFmtId="49" fontId="4" fillId="0" borderId="31" xfId="261" applyNumberFormat="1" applyBorder="1" applyAlignment="1">
      <alignment horizontal="center" shrinkToFit="1"/>
    </xf>
    <xf numFmtId="49" fontId="4" fillId="0" borderId="35" xfId="261" applyNumberFormat="1" applyBorder="1" applyAlignment="1">
      <alignment horizontal="center" shrinkToFit="1"/>
    </xf>
    <xf numFmtId="0" fontId="83" fillId="0" borderId="27" xfId="261" applyFont="1" applyBorder="1" applyAlignment="1">
      <alignment horizontal="center" vertical="center" wrapText="1"/>
    </xf>
    <xf numFmtId="0" fontId="86" fillId="0" borderId="26" xfId="261" applyFont="1" applyBorder="1" applyAlignment="1">
      <alignment horizontal="center" vertical="center" wrapText="1"/>
    </xf>
    <xf numFmtId="0" fontId="83" fillId="0" borderId="21" xfId="261" applyFont="1" applyBorder="1" applyAlignment="1">
      <alignment horizontal="center" vertical="center" wrapText="1"/>
    </xf>
    <xf numFmtId="0" fontId="4" fillId="0" borderId="34" xfId="261" applyBorder="1" applyAlignment="1">
      <alignment horizontal="center" vertical="center" wrapText="1"/>
    </xf>
    <xf numFmtId="0" fontId="84" fillId="0" borderId="34" xfId="261" applyFont="1" applyBorder="1" applyAlignment="1">
      <alignment horizontal="center" vertical="center" wrapText="1"/>
    </xf>
    <xf numFmtId="0" fontId="84" fillId="0" borderId="38" xfId="261" applyFont="1" applyBorder="1" applyAlignment="1">
      <alignment horizontal="center" vertical="center" wrapText="1"/>
    </xf>
    <xf numFmtId="0" fontId="85" fillId="0" borderId="26" xfId="261" applyFont="1" applyBorder="1" applyAlignment="1">
      <alignment horizontal="center" vertical="center" wrapText="1"/>
    </xf>
    <xf numFmtId="0" fontId="85" fillId="0" borderId="39" xfId="261" applyFont="1" applyBorder="1" applyAlignment="1">
      <alignment horizontal="center" vertical="center" wrapText="1"/>
    </xf>
    <xf numFmtId="0" fontId="85" fillId="0" borderId="40" xfId="261" applyFont="1" applyBorder="1" applyAlignment="1">
      <alignment horizontal="center" vertical="center" wrapText="1"/>
    </xf>
  </cellXfs>
  <cellStyles count="4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2" xfId="13"/>
    <cellStyle name="20% - Акцент1 2 2" xfId="14"/>
    <cellStyle name="20% - Акцент1 3" xfId="15"/>
    <cellStyle name="20% - Акцент1 4" xfId="16"/>
    <cellStyle name="20% - Акцент1 5" xfId="17"/>
    <cellStyle name="20% - Акцент1 6" xfId="18"/>
    <cellStyle name="20% - Акцент2 2" xfId="19"/>
    <cellStyle name="20% - Акцент2 2 2" xfId="20"/>
    <cellStyle name="20% - Акцент2 3" xfId="21"/>
    <cellStyle name="20% - Акцент2 4" xfId="22"/>
    <cellStyle name="20% - Акцент2 5" xfId="23"/>
    <cellStyle name="20% - Акцент2 6" xfId="24"/>
    <cellStyle name="20% - Акцент3 2" xfId="25"/>
    <cellStyle name="20% - Акцент3 2 2" xfId="26"/>
    <cellStyle name="20% - Акцент3 3" xfId="27"/>
    <cellStyle name="20% - Акцент3 4" xfId="28"/>
    <cellStyle name="20% - Акцент3 5" xfId="29"/>
    <cellStyle name="20% - Акцент3 6" xfId="30"/>
    <cellStyle name="20% - Акцент4 2" xfId="31"/>
    <cellStyle name="20% - Акцент4 2 2" xfId="32"/>
    <cellStyle name="20% - Акцент4 3" xfId="33"/>
    <cellStyle name="20% - Акцент4 4" xfId="34"/>
    <cellStyle name="20% - Акцент4 5" xfId="35"/>
    <cellStyle name="20% - Акцент4 6" xfId="36"/>
    <cellStyle name="20% - Акцент5 2" xfId="37"/>
    <cellStyle name="20% - Акцент5 2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2 2" xfId="44"/>
    <cellStyle name="20% - Акцент6 3" xfId="45"/>
    <cellStyle name="20% - Акцент6 4" xfId="46"/>
    <cellStyle name="20% - Акцент6 5" xfId="47"/>
    <cellStyle name="20% - Акцент6 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Dekorfärg1" xfId="55"/>
    <cellStyle name="40% - Dekorfärg2" xfId="56"/>
    <cellStyle name="40% - Dekorfärg3" xfId="57"/>
    <cellStyle name="40% - Dekorfärg4" xfId="58"/>
    <cellStyle name="40% - Dekorfärg5" xfId="59"/>
    <cellStyle name="40% - Dekorfärg6" xfId="60"/>
    <cellStyle name="40% - Акцент1 2" xfId="61"/>
    <cellStyle name="40% - Акцент1 2 2" xfId="62"/>
    <cellStyle name="40% - Акцент1 3" xfId="63"/>
    <cellStyle name="40% - Акцент1 4" xfId="64"/>
    <cellStyle name="40% - Акцент1 5" xfId="65"/>
    <cellStyle name="40% - Акцент1 6" xfId="66"/>
    <cellStyle name="40% - Акцент2 2" xfId="67"/>
    <cellStyle name="40% - Акцент2 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Dekorfärg1" xfId="103"/>
    <cellStyle name="60% - Dekorfärg2" xfId="104"/>
    <cellStyle name="60% - Dekorfärg3" xfId="105"/>
    <cellStyle name="60% - Dekorfärg4" xfId="106"/>
    <cellStyle name="60% - Dekorfärg5" xfId="107"/>
    <cellStyle name="60% - Dekorfärg6" xfId="108"/>
    <cellStyle name="60% - Акцент1 2" xfId="109"/>
    <cellStyle name="60% - Акцент1 3" xfId="110"/>
    <cellStyle name="60% - Акцент1 4" xfId="111"/>
    <cellStyle name="60% - Акцент1 5" xfId="112"/>
    <cellStyle name="60% - Акцент2 2" xfId="113"/>
    <cellStyle name="60% - Акцент2 3" xfId="114"/>
    <cellStyle name="60% - Акцент2 4" xfId="115"/>
    <cellStyle name="60% - Акцент2 5" xfId="116"/>
    <cellStyle name="60% - Акцент3 2" xfId="117"/>
    <cellStyle name="60% - Акцент3 3" xfId="118"/>
    <cellStyle name="60% - Акцент3 4" xfId="119"/>
    <cellStyle name="60% - Акцент3 5" xfId="120"/>
    <cellStyle name="60% - Акцент4 2" xfId="121"/>
    <cellStyle name="60% - Акцент4 3" xfId="122"/>
    <cellStyle name="60% - Акцент4 4" xfId="123"/>
    <cellStyle name="60% - Акцент4 5" xfId="124"/>
    <cellStyle name="60% - Акцент5 2" xfId="125"/>
    <cellStyle name="60% - Акцент5 3" xfId="126"/>
    <cellStyle name="60% - Акцент5 4" xfId="127"/>
    <cellStyle name="60% - Акцент5 5" xfId="128"/>
    <cellStyle name="60% - Акцент6 2" xfId="129"/>
    <cellStyle name="60% - Акцент6 3" xfId="130"/>
    <cellStyle name="60% - Акцент6 4" xfId="131"/>
    <cellStyle name="60% - Акцент6 5" xfId="132"/>
    <cellStyle name="Accent1" xfId="133"/>
    <cellStyle name="Accent2" xfId="134"/>
    <cellStyle name="Accent3" xfId="135"/>
    <cellStyle name="Accent4" xfId="136"/>
    <cellStyle name="Accent5" xfId="137"/>
    <cellStyle name="Accent6" xfId="138"/>
    <cellStyle name="Anteckning" xfId="139"/>
    <cellStyle name="Bad" xfId="140"/>
    <cellStyle name="Beräkning" xfId="141"/>
    <cellStyle name="Bra" xfId="142"/>
    <cellStyle name="Calculation" xfId="143"/>
    <cellStyle name="Check Cell" xfId="144"/>
    <cellStyle name="Dålig" xfId="145"/>
    <cellStyle name="Excel Built-in Normal" xfId="146"/>
    <cellStyle name="Excel Built-in Normal 2" xfId="147"/>
    <cellStyle name="Excel Built-in Normal 3" xfId="148"/>
    <cellStyle name="Explanatory Text" xfId="149"/>
    <cellStyle name="Färg1" xfId="150"/>
    <cellStyle name="Färg2" xfId="151"/>
    <cellStyle name="Färg3" xfId="152"/>
    <cellStyle name="Färg4" xfId="153"/>
    <cellStyle name="Färg5" xfId="154"/>
    <cellStyle name="Färg6" xfId="155"/>
    <cellStyle name="Förklarande text" xfId="156"/>
    <cellStyle name="Good" xfId="157"/>
    <cellStyle name="Heading 1" xfId="158"/>
    <cellStyle name="Heading 2" xfId="159"/>
    <cellStyle name="Heading 3" xfId="160"/>
    <cellStyle name="Heading 4" xfId="161"/>
    <cellStyle name="Indata" xfId="162"/>
    <cellStyle name="Input" xfId="163"/>
    <cellStyle name="Kontrollcell" xfId="164"/>
    <cellStyle name="Länkad cell" xfId="165"/>
    <cellStyle name="Linked Cell" xfId="166"/>
    <cellStyle name="Neutral" xfId="167"/>
    <cellStyle name="Note" xfId="168"/>
    <cellStyle name="Output" xfId="169"/>
    <cellStyle name="Rubrik" xfId="170"/>
    <cellStyle name="Rubrik 1" xfId="171"/>
    <cellStyle name="Rubrik 2" xfId="172"/>
    <cellStyle name="Rubrik 3" xfId="173"/>
    <cellStyle name="Rubrik 4" xfId="174"/>
    <cellStyle name="Summa" xfId="175"/>
    <cellStyle name="Title" xfId="176"/>
    <cellStyle name="Total" xfId="177"/>
    <cellStyle name="Utdata" xfId="178"/>
    <cellStyle name="Varningstext" xfId="179"/>
    <cellStyle name="Warning Text" xfId="180"/>
    <cellStyle name="Акцент1 2" xfId="181"/>
    <cellStyle name="Акцент1 3" xfId="182"/>
    <cellStyle name="Акцент2 2" xfId="183"/>
    <cellStyle name="Акцент2 3" xfId="184"/>
    <cellStyle name="Акцент3 2" xfId="185"/>
    <cellStyle name="Акцент3 3" xfId="186"/>
    <cellStyle name="Акцент4 2" xfId="187"/>
    <cellStyle name="Акцент4 3" xfId="188"/>
    <cellStyle name="Акцент5 2" xfId="189"/>
    <cellStyle name="Акцент5 3" xfId="190"/>
    <cellStyle name="Акцент6 2" xfId="191"/>
    <cellStyle name="Акцент6 3" xfId="192"/>
    <cellStyle name="Ввод  2" xfId="193"/>
    <cellStyle name="Ввод  3" xfId="194"/>
    <cellStyle name="Вывод 2" xfId="195"/>
    <cellStyle name="Вывод 3" xfId="196"/>
    <cellStyle name="Вычисление 2" xfId="197"/>
    <cellStyle name="Вычисление 3" xfId="198"/>
    <cellStyle name="Гиперссылка 2" xfId="199"/>
    <cellStyle name="Гиперссылка 3" xfId="200"/>
    <cellStyle name="Денежный 2" xfId="201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Контрольная ячейка 2" xfId="207"/>
    <cellStyle name="Контрольная ячейка 3" xfId="208"/>
    <cellStyle name="Название 2" xfId="209"/>
    <cellStyle name="Нейтральный 2" xfId="210"/>
    <cellStyle name="Нейтральный 3" xfId="211"/>
    <cellStyle name="Обычный" xfId="0" builtinId="0"/>
    <cellStyle name="Обычный 10" xfId="212"/>
    <cellStyle name="Обычный 10 10" xfId="213"/>
    <cellStyle name="Обычный 10 11" xfId="214"/>
    <cellStyle name="Обычный 10 12" xfId="215"/>
    <cellStyle name="Обычный 10 13" xfId="216"/>
    <cellStyle name="Обычный 10 14" xfId="217"/>
    <cellStyle name="Обычный 10 15" xfId="218"/>
    <cellStyle name="Обычный 10 2" xfId="219"/>
    <cellStyle name="Обычный 10 3" xfId="220"/>
    <cellStyle name="Обычный 10 4" xfId="221"/>
    <cellStyle name="Обычный 10 5" xfId="222"/>
    <cellStyle name="Обычный 10 6" xfId="223"/>
    <cellStyle name="Обычный 10 7" xfId="224"/>
    <cellStyle name="Обычный 10 8" xfId="225"/>
    <cellStyle name="Обычный 10 9" xfId="226"/>
    <cellStyle name="Обычный 11" xfId="227"/>
    <cellStyle name="Обычный 11 10" xfId="228"/>
    <cellStyle name="Обычный 11 11" xfId="229"/>
    <cellStyle name="Обычный 11 12" xfId="230"/>
    <cellStyle name="Обычный 11 13" xfId="231"/>
    <cellStyle name="Обычный 11 14" xfId="232"/>
    <cellStyle name="Обычный 11 15" xfId="233"/>
    <cellStyle name="Обычный 11 2" xfId="234"/>
    <cellStyle name="Обычный 11 3" xfId="235"/>
    <cellStyle name="Обычный 11 4" xfId="236"/>
    <cellStyle name="Обычный 11 5" xfId="237"/>
    <cellStyle name="Обычный 11 6" xfId="238"/>
    <cellStyle name="Обычный 11 7" xfId="239"/>
    <cellStyle name="Обычный 11 8" xfId="240"/>
    <cellStyle name="Обычный 11 9" xfId="241"/>
    <cellStyle name="Обычный 12" xfId="242"/>
    <cellStyle name="Обычный 12 10" xfId="243"/>
    <cellStyle name="Обычный 12 11" xfId="244"/>
    <cellStyle name="Обычный 12 12" xfId="245"/>
    <cellStyle name="Обычный 12 13" xfId="246"/>
    <cellStyle name="Обычный 12 14" xfId="247"/>
    <cellStyle name="Обычный 12 15" xfId="248"/>
    <cellStyle name="Обычный 12 2" xfId="249"/>
    <cellStyle name="Обычный 12 3" xfId="250"/>
    <cellStyle name="Обычный 12 4" xfId="251"/>
    <cellStyle name="Обычный 12 5" xfId="252"/>
    <cellStyle name="Обычный 12 6" xfId="253"/>
    <cellStyle name="Обычный 12 7" xfId="254"/>
    <cellStyle name="Обычный 12 8" xfId="255"/>
    <cellStyle name="Обычный 12 9" xfId="256"/>
    <cellStyle name="Обычный 13" xfId="257"/>
    <cellStyle name="Обычный 14" xfId="258"/>
    <cellStyle name="Обычный 15" xfId="259"/>
    <cellStyle name="Обычный 16" xfId="260"/>
    <cellStyle name="Обычный 2" xfId="261"/>
    <cellStyle name="Обычный 2 2" xfId="262"/>
    <cellStyle name="Обычный 2 2 2" xfId="263"/>
    <cellStyle name="Обычный 2 3" xfId="264"/>
    <cellStyle name="Обычный 2 4" xfId="265"/>
    <cellStyle name="Обычный 2 5" xfId="266"/>
    <cellStyle name="Обычный 2_Draws" xfId="267"/>
    <cellStyle name="Обычный 3" xfId="268"/>
    <cellStyle name="Обычный 3 10" xfId="269"/>
    <cellStyle name="Обычный 3 10 2" xfId="270"/>
    <cellStyle name="Обычный 3 11" xfId="271"/>
    <cellStyle name="Обычный 3 11 2" xfId="272"/>
    <cellStyle name="Обычный 3 12" xfId="273"/>
    <cellStyle name="Обычный 3 12 2" xfId="274"/>
    <cellStyle name="Обычный 3 13" xfId="275"/>
    <cellStyle name="Обычный 3 13 2" xfId="276"/>
    <cellStyle name="Обычный 3 14" xfId="277"/>
    <cellStyle name="Обычный 3 14 2" xfId="278"/>
    <cellStyle name="Обычный 3 15" xfId="279"/>
    <cellStyle name="Обычный 3 15 2" xfId="280"/>
    <cellStyle name="Обычный 3 16" xfId="281"/>
    <cellStyle name="Обычный 3 16 2" xfId="282"/>
    <cellStyle name="Обычный 3 17" xfId="283"/>
    <cellStyle name="Обычный 3 17 2" xfId="284"/>
    <cellStyle name="Обычный 3 18" xfId="285"/>
    <cellStyle name="Обычный 3 18 2" xfId="286"/>
    <cellStyle name="Обычный 3 19" xfId="287"/>
    <cellStyle name="Обычный 3 19 2" xfId="288"/>
    <cellStyle name="Обычный 3 2" xfId="289"/>
    <cellStyle name="Обычный 3 2 10" xfId="290"/>
    <cellStyle name="Обычный 3 2 11" xfId="291"/>
    <cellStyle name="Обычный 3 2 12" xfId="292"/>
    <cellStyle name="Обычный 3 2 13" xfId="293"/>
    <cellStyle name="Обычный 3 2 14" xfId="294"/>
    <cellStyle name="Обычный 3 2 15" xfId="295"/>
    <cellStyle name="Обычный 3 2 16" xfId="296"/>
    <cellStyle name="Обычный 3 2 17" xfId="297"/>
    <cellStyle name="Обычный 3 2 18" xfId="298"/>
    <cellStyle name="Обычный 3 2 19" xfId="299"/>
    <cellStyle name="Обычный 3 2 2" xfId="300"/>
    <cellStyle name="Обычный 3 2 20" xfId="301"/>
    <cellStyle name="Обычный 3 2 21" xfId="302"/>
    <cellStyle name="Обычный 3 2 22" xfId="303"/>
    <cellStyle name="Обычный 3 2 23" xfId="304"/>
    <cellStyle name="Обычный 3 2 24" xfId="305"/>
    <cellStyle name="Обычный 3 2 3" xfId="306"/>
    <cellStyle name="Обычный 3 2 4" xfId="307"/>
    <cellStyle name="Обычный 3 2 5" xfId="308"/>
    <cellStyle name="Обычный 3 2 6" xfId="309"/>
    <cellStyle name="Обычный 3 2 7" xfId="310"/>
    <cellStyle name="Обычный 3 2 8" xfId="311"/>
    <cellStyle name="Обычный 3 2 9" xfId="312"/>
    <cellStyle name="Обычный 3 20" xfId="313"/>
    <cellStyle name="Обычный 3 20 2" xfId="314"/>
    <cellStyle name="Обычный 3 21" xfId="315"/>
    <cellStyle name="Обычный 3 21 2" xfId="316"/>
    <cellStyle name="Обычный 3 22" xfId="317"/>
    <cellStyle name="Обычный 3 22 2" xfId="318"/>
    <cellStyle name="Обычный 3 23" xfId="319"/>
    <cellStyle name="Обычный 3 23 2" xfId="320"/>
    <cellStyle name="Обычный 3 24" xfId="321"/>
    <cellStyle name="Обычный 3 24 2" xfId="322"/>
    <cellStyle name="Обычный 3 25" xfId="323"/>
    <cellStyle name="Обычный 3 25 2" xfId="324"/>
    <cellStyle name="Обычный 3 26" xfId="325"/>
    <cellStyle name="Обычный 3 26 2" xfId="326"/>
    <cellStyle name="Обычный 3 27" xfId="327"/>
    <cellStyle name="Обычный 3 3" xfId="328"/>
    <cellStyle name="Обычный 3 3 2" xfId="329"/>
    <cellStyle name="Обычный 3 4" xfId="330"/>
    <cellStyle name="Обычный 3 4 2" xfId="331"/>
    <cellStyle name="Обычный 3 5" xfId="332"/>
    <cellStyle name="Обычный 3 5 2" xfId="333"/>
    <cellStyle name="Обычный 3 6" xfId="334"/>
    <cellStyle name="Обычный 3 6 2" xfId="335"/>
    <cellStyle name="Обычный 3 7" xfId="336"/>
    <cellStyle name="Обычный 3 7 2" xfId="337"/>
    <cellStyle name="Обычный 3 8" xfId="338"/>
    <cellStyle name="Обычный 3 8 2" xfId="339"/>
    <cellStyle name="Обычный 3 9" xfId="340"/>
    <cellStyle name="Обычный 3 9 2" xfId="341"/>
    <cellStyle name="Обычный 4" xfId="342"/>
    <cellStyle name="Обычный 4 10" xfId="343"/>
    <cellStyle name="Обычный 4 10 2" xfId="344"/>
    <cellStyle name="Обычный 4 11" xfId="345"/>
    <cellStyle name="Обычный 4 11 2" xfId="346"/>
    <cellStyle name="Обычный 4 12" xfId="347"/>
    <cellStyle name="Обычный 4 12 2" xfId="348"/>
    <cellStyle name="Обычный 4 13" xfId="349"/>
    <cellStyle name="Обычный 4 13 2" xfId="350"/>
    <cellStyle name="Обычный 4 14" xfId="351"/>
    <cellStyle name="Обычный 4 14 2" xfId="352"/>
    <cellStyle name="Обычный 4 15" xfId="353"/>
    <cellStyle name="Обычный 4 15 2" xfId="354"/>
    <cellStyle name="Обычный 4 16" xfId="355"/>
    <cellStyle name="Обычный 4 16 2" xfId="356"/>
    <cellStyle name="Обычный 4 17" xfId="357"/>
    <cellStyle name="Обычный 4 17 2" xfId="358"/>
    <cellStyle name="Обычный 4 18" xfId="359"/>
    <cellStyle name="Обычный 4 18 2" xfId="360"/>
    <cellStyle name="Обычный 4 19" xfId="361"/>
    <cellStyle name="Обычный 4 19 2" xfId="362"/>
    <cellStyle name="Обычный 4 2" xfId="363"/>
    <cellStyle name="Обычный 4 2 2" xfId="364"/>
    <cellStyle name="Обычный 4 20" xfId="365"/>
    <cellStyle name="Обычный 4 20 2" xfId="366"/>
    <cellStyle name="Обычный 4 21" xfId="367"/>
    <cellStyle name="Обычный 4 21 2" xfId="368"/>
    <cellStyle name="Обычный 4 22" xfId="369"/>
    <cellStyle name="Обычный 4 22 2" xfId="370"/>
    <cellStyle name="Обычный 4 23" xfId="371"/>
    <cellStyle name="Обычный 4 23 2" xfId="372"/>
    <cellStyle name="Обычный 4 24" xfId="373"/>
    <cellStyle name="Обычный 4 24 2" xfId="374"/>
    <cellStyle name="Обычный 4 25" xfId="375"/>
    <cellStyle name="Обычный 4 3" xfId="376"/>
    <cellStyle name="Обычный 4 3 2" xfId="377"/>
    <cellStyle name="Обычный 4 4" xfId="378"/>
    <cellStyle name="Обычный 4 4 2" xfId="379"/>
    <cellStyle name="Обычный 4 5" xfId="380"/>
    <cellStyle name="Обычный 4 5 2" xfId="381"/>
    <cellStyle name="Обычный 4 6" xfId="382"/>
    <cellStyle name="Обычный 4 6 2" xfId="383"/>
    <cellStyle name="Обычный 4 7" xfId="384"/>
    <cellStyle name="Обычный 4 7 2" xfId="385"/>
    <cellStyle name="Обычный 4 8" xfId="386"/>
    <cellStyle name="Обычный 4 8 2" xfId="387"/>
    <cellStyle name="Обычный 4 9" xfId="388"/>
    <cellStyle name="Обычный 4 9 2" xfId="389"/>
    <cellStyle name="Обычный 5" xfId="390"/>
    <cellStyle name="Обычный 5 10" xfId="391"/>
    <cellStyle name="Обычный 5 11" xfId="392"/>
    <cellStyle name="Обычный 5 12" xfId="393"/>
    <cellStyle name="Обычный 5 13" xfId="394"/>
    <cellStyle name="Обычный 5 14" xfId="395"/>
    <cellStyle name="Обычный 5 15" xfId="396"/>
    <cellStyle name="Обычный 5 2" xfId="397"/>
    <cellStyle name="Обычный 5 3" xfId="398"/>
    <cellStyle name="Обычный 5 4" xfId="399"/>
    <cellStyle name="Обычный 5 5" xfId="400"/>
    <cellStyle name="Обычный 5 6" xfId="401"/>
    <cellStyle name="Обычный 5 7" xfId="402"/>
    <cellStyle name="Обычный 5 8" xfId="403"/>
    <cellStyle name="Обычный 5 9" xfId="404"/>
    <cellStyle name="Обычный 6" xfId="405"/>
    <cellStyle name="Обычный 6 10" xfId="406"/>
    <cellStyle name="Обычный 6 11" xfId="407"/>
    <cellStyle name="Обычный 6 12" xfId="408"/>
    <cellStyle name="Обычный 6 13" xfId="409"/>
    <cellStyle name="Обычный 6 14" xfId="410"/>
    <cellStyle name="Обычный 6 15" xfId="411"/>
    <cellStyle name="Обычный 6 2" xfId="412"/>
    <cellStyle name="Обычный 6 3" xfId="413"/>
    <cellStyle name="Обычный 6 4" xfId="414"/>
    <cellStyle name="Обычный 6 5" xfId="415"/>
    <cellStyle name="Обычный 6 6" xfId="416"/>
    <cellStyle name="Обычный 6 7" xfId="417"/>
    <cellStyle name="Обычный 6 8" xfId="418"/>
    <cellStyle name="Обычный 6 9" xfId="419"/>
    <cellStyle name="Обычный 7" xfId="420"/>
    <cellStyle name="Обычный 7 10" xfId="421"/>
    <cellStyle name="Обычный 7 11" xfId="422"/>
    <cellStyle name="Обычный 7 12" xfId="423"/>
    <cellStyle name="Обычный 7 13" xfId="424"/>
    <cellStyle name="Обычный 7 14" xfId="425"/>
    <cellStyle name="Обычный 7 15" xfId="426"/>
    <cellStyle name="Обычный 7 2" xfId="427"/>
    <cellStyle name="Обычный 7 3" xfId="428"/>
    <cellStyle name="Обычный 7 4" xfId="429"/>
    <cellStyle name="Обычный 7 5" xfId="430"/>
    <cellStyle name="Обычный 7 6" xfId="431"/>
    <cellStyle name="Обычный 7 7" xfId="432"/>
    <cellStyle name="Обычный 7 8" xfId="433"/>
    <cellStyle name="Обычный 7 9" xfId="434"/>
    <cellStyle name="Обычный 8" xfId="435"/>
    <cellStyle name="Обычный 8 10" xfId="436"/>
    <cellStyle name="Обычный 8 11" xfId="437"/>
    <cellStyle name="Обычный 8 12" xfId="438"/>
    <cellStyle name="Обычный 8 13" xfId="439"/>
    <cellStyle name="Обычный 8 14" xfId="440"/>
    <cellStyle name="Обычный 8 15" xfId="441"/>
    <cellStyle name="Обычный 8 2" xfId="442"/>
    <cellStyle name="Обычный 8 3" xfId="443"/>
    <cellStyle name="Обычный 8 4" xfId="444"/>
    <cellStyle name="Обычный 8 5" xfId="445"/>
    <cellStyle name="Обычный 8 6" xfId="446"/>
    <cellStyle name="Обычный 8 7" xfId="447"/>
    <cellStyle name="Обычный 8 8" xfId="448"/>
    <cellStyle name="Обычный 8 9" xfId="449"/>
    <cellStyle name="Обычный 9" xfId="450"/>
    <cellStyle name="Обычный 9 10" xfId="451"/>
    <cellStyle name="Обычный 9 11" xfId="452"/>
    <cellStyle name="Обычный 9 12" xfId="453"/>
    <cellStyle name="Обычный 9 13" xfId="454"/>
    <cellStyle name="Обычный 9 14" xfId="455"/>
    <cellStyle name="Обычный 9 15" xfId="456"/>
    <cellStyle name="Обычный 9 2" xfId="457"/>
    <cellStyle name="Обычный 9 3" xfId="458"/>
    <cellStyle name="Обычный 9 4" xfId="459"/>
    <cellStyle name="Обычный 9 5" xfId="460"/>
    <cellStyle name="Обычный 9 6" xfId="461"/>
    <cellStyle name="Обычный 9 7" xfId="462"/>
    <cellStyle name="Обычный 9 8" xfId="463"/>
    <cellStyle name="Обычный 9 9" xfId="464"/>
    <cellStyle name="Обычный_юноши рейтинг" xfId="465"/>
    <cellStyle name="Плохой 2" xfId="466"/>
    <cellStyle name="Плохой 3" xfId="467"/>
    <cellStyle name="Пояснение 2" xfId="468"/>
    <cellStyle name="Примечание 2" xfId="469"/>
    <cellStyle name="Примечание 2 2" xfId="470"/>
    <cellStyle name="Примечание 2 2 2" xfId="471"/>
    <cellStyle name="Примечание 2 3" xfId="472"/>
    <cellStyle name="Примечание 3" xfId="473"/>
    <cellStyle name="Примечание 4" xfId="474"/>
    <cellStyle name="Связанная ячейка 2" xfId="475"/>
    <cellStyle name="Текст предупреждения 2" xfId="476"/>
    <cellStyle name="Хороший 2" xfId="477"/>
    <cellStyle name="Хороший 3" xfId="478"/>
  </cellStyles>
  <dxfs count="23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1</xdr:row>
      <xdr:rowOff>323850</xdr:rowOff>
    </xdr:to>
    <xdr:pic>
      <xdr:nvPicPr>
        <xdr:cNvPr id="16667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600105" name="Control 1"/>
        <xdr:cNvSpPr>
          <a:spLocks noChangeArrowheads="1" noChangeShapeType="1"/>
        </xdr:cNvSpPr>
      </xdr:nvSpPr>
      <xdr:spPr bwMode="auto">
        <a:xfrm>
          <a:off x="39719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600106" name="Control 2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600107" name="Control 5"/>
        <xdr:cNvSpPr>
          <a:spLocks noChangeArrowheads="1" noChangeShapeType="1"/>
        </xdr:cNvSpPr>
      </xdr:nvSpPr>
      <xdr:spPr bwMode="auto">
        <a:xfrm>
          <a:off x="39719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600108" name="Control 6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00109" name="Line 1"/>
        <xdr:cNvSpPr>
          <a:spLocks noChangeShapeType="1"/>
        </xdr:cNvSpPr>
      </xdr:nvSpPr>
      <xdr:spPr bwMode="auto">
        <a:xfrm>
          <a:off x="475297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600110" name="Line 2"/>
        <xdr:cNvSpPr>
          <a:spLocks noChangeShapeType="1"/>
        </xdr:cNvSpPr>
      </xdr:nvSpPr>
      <xdr:spPr bwMode="auto">
        <a:xfrm>
          <a:off x="553402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600111" name="Line 3"/>
        <xdr:cNvSpPr>
          <a:spLocks noChangeShapeType="1"/>
        </xdr:cNvSpPr>
      </xdr:nvSpPr>
      <xdr:spPr bwMode="auto">
        <a:xfrm>
          <a:off x="553402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2" name="Line 6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3" name="Line 7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4" name="Line 8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5" name="Line 9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6" name="Line 10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7" name="Line 11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8" name="Line 12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19" name="Line 13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0" name="Line 15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1" name="Line 16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2" name="Line 19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3" name="Line 20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4" name="Line 21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5" name="Line 22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6" name="Line 23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00127" name="Line 24"/>
        <xdr:cNvSpPr>
          <a:spLocks noChangeShapeType="1"/>
        </xdr:cNvSpPr>
      </xdr:nvSpPr>
      <xdr:spPr bwMode="auto">
        <a:xfrm>
          <a:off x="553402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600128" name="Line 42"/>
        <xdr:cNvSpPr>
          <a:spLocks noChangeShapeType="1"/>
        </xdr:cNvSpPr>
      </xdr:nvSpPr>
      <xdr:spPr bwMode="auto">
        <a:xfrm>
          <a:off x="5534025" y="414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00129" name="Line 43"/>
        <xdr:cNvSpPr>
          <a:spLocks noChangeShapeType="1"/>
        </xdr:cNvSpPr>
      </xdr:nvSpPr>
      <xdr:spPr bwMode="auto">
        <a:xfrm>
          <a:off x="475297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00130" name="Line 44"/>
        <xdr:cNvSpPr>
          <a:spLocks noChangeShapeType="1"/>
        </xdr:cNvSpPr>
      </xdr:nvSpPr>
      <xdr:spPr bwMode="auto">
        <a:xfrm>
          <a:off x="475297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406529" name="Label 1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00131" name="Line 1"/>
        <xdr:cNvSpPr>
          <a:spLocks noChangeShapeType="1"/>
        </xdr:cNvSpPr>
      </xdr:nvSpPr>
      <xdr:spPr bwMode="auto">
        <a:xfrm>
          <a:off x="475297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600132" name="Line 2"/>
        <xdr:cNvSpPr>
          <a:spLocks noChangeShapeType="1"/>
        </xdr:cNvSpPr>
      </xdr:nvSpPr>
      <xdr:spPr bwMode="auto">
        <a:xfrm>
          <a:off x="553402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600133" name="Line 3"/>
        <xdr:cNvSpPr>
          <a:spLocks noChangeShapeType="1"/>
        </xdr:cNvSpPr>
      </xdr:nvSpPr>
      <xdr:spPr bwMode="auto">
        <a:xfrm>
          <a:off x="5534025" y="388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00134" name="Line 18"/>
        <xdr:cNvSpPr>
          <a:spLocks noChangeShapeType="1"/>
        </xdr:cNvSpPr>
      </xdr:nvSpPr>
      <xdr:spPr bwMode="auto">
        <a:xfrm>
          <a:off x="475297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00135" name="Line 43"/>
        <xdr:cNvSpPr>
          <a:spLocks noChangeShapeType="1"/>
        </xdr:cNvSpPr>
      </xdr:nvSpPr>
      <xdr:spPr bwMode="auto">
        <a:xfrm>
          <a:off x="475297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600136" name="Line 44"/>
        <xdr:cNvSpPr>
          <a:spLocks noChangeShapeType="1"/>
        </xdr:cNvSpPr>
      </xdr:nvSpPr>
      <xdr:spPr bwMode="auto">
        <a:xfrm>
          <a:off x="4752975" y="388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00137" name="Line 1"/>
        <xdr:cNvSpPr>
          <a:spLocks noChangeShapeType="1"/>
        </xdr:cNvSpPr>
      </xdr:nvSpPr>
      <xdr:spPr bwMode="auto">
        <a:xfrm>
          <a:off x="475297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600138" name="Line 2"/>
        <xdr:cNvSpPr>
          <a:spLocks noChangeShapeType="1"/>
        </xdr:cNvSpPr>
      </xdr:nvSpPr>
      <xdr:spPr bwMode="auto">
        <a:xfrm>
          <a:off x="553402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600139" name="Line 3"/>
        <xdr:cNvSpPr>
          <a:spLocks noChangeShapeType="1"/>
        </xdr:cNvSpPr>
      </xdr:nvSpPr>
      <xdr:spPr bwMode="auto">
        <a:xfrm>
          <a:off x="553402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600140" name="Line 18"/>
        <xdr:cNvSpPr>
          <a:spLocks noChangeShapeType="1"/>
        </xdr:cNvSpPr>
      </xdr:nvSpPr>
      <xdr:spPr bwMode="auto">
        <a:xfrm>
          <a:off x="4752975" y="388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600141" name="Line 42"/>
        <xdr:cNvSpPr>
          <a:spLocks noChangeShapeType="1"/>
        </xdr:cNvSpPr>
      </xdr:nvSpPr>
      <xdr:spPr bwMode="auto">
        <a:xfrm>
          <a:off x="5534025" y="414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00142" name="Line 43"/>
        <xdr:cNvSpPr>
          <a:spLocks noChangeShapeType="1"/>
        </xdr:cNvSpPr>
      </xdr:nvSpPr>
      <xdr:spPr bwMode="auto">
        <a:xfrm>
          <a:off x="475297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00143" name="Line 44"/>
        <xdr:cNvSpPr>
          <a:spLocks noChangeShapeType="1"/>
        </xdr:cNvSpPr>
      </xdr:nvSpPr>
      <xdr:spPr bwMode="auto">
        <a:xfrm>
          <a:off x="475297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00144" name="Line 18"/>
        <xdr:cNvSpPr>
          <a:spLocks noChangeShapeType="1"/>
        </xdr:cNvSpPr>
      </xdr:nvSpPr>
      <xdr:spPr bwMode="auto">
        <a:xfrm>
          <a:off x="475297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7907" name="Control 1"/>
        <xdr:cNvSpPr>
          <a:spLocks noChangeArrowheads="1" noChangeShapeType="1"/>
        </xdr:cNvSpPr>
      </xdr:nvSpPr>
      <xdr:spPr bwMode="auto">
        <a:xfrm>
          <a:off x="3276600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7908" name="Control 1"/>
        <xdr:cNvSpPr>
          <a:spLocks noChangeArrowheads="1" noChangeShapeType="1"/>
        </xdr:cNvSpPr>
      </xdr:nvSpPr>
      <xdr:spPr bwMode="auto">
        <a:xfrm>
          <a:off x="3276600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7909" name="Control 5"/>
        <xdr:cNvSpPr>
          <a:spLocks noChangeArrowheads="1" noChangeShapeType="1"/>
        </xdr:cNvSpPr>
      </xdr:nvSpPr>
      <xdr:spPr bwMode="auto">
        <a:xfrm>
          <a:off x="3276600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557910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7911" name="Control 1"/>
        <xdr:cNvSpPr>
          <a:spLocks noChangeArrowheads="1" noChangeShapeType="1"/>
        </xdr:cNvSpPr>
      </xdr:nvSpPr>
      <xdr:spPr bwMode="auto">
        <a:xfrm>
          <a:off x="3276600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7912" name="Control 5"/>
        <xdr:cNvSpPr>
          <a:spLocks noChangeArrowheads="1" noChangeShapeType="1"/>
        </xdr:cNvSpPr>
      </xdr:nvSpPr>
      <xdr:spPr bwMode="auto">
        <a:xfrm>
          <a:off x="3276600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557913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0</xdr:row>
          <xdr:rowOff>0</xdr:rowOff>
        </xdr:from>
        <xdr:to>
          <xdr:col>5</xdr:col>
          <xdr:colOff>219075</xdr:colOff>
          <xdr:row>1</xdr:row>
          <xdr:rowOff>9525</xdr:rowOff>
        </xdr:to>
        <xdr:sp macro="" textlink="">
          <xdr:nvSpPr>
            <xdr:cNvPr id="388097" name="Label 1" hidden="1">
              <a:extLst>
                <a:ext uri="{63B3BB69-23CF-44E3-9099-C40C66FF867C}">
                  <a14:compatExt spid="_x0000_s388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9</xdr:col>
          <xdr:colOff>0</xdr:colOff>
          <xdr:row>30</xdr:row>
          <xdr:rowOff>57150</xdr:rowOff>
        </xdr:to>
        <xdr:sp macro="" textlink="">
          <xdr:nvSpPr>
            <xdr:cNvPr id="388098" name="Label 2" hidden="1">
              <a:extLst>
                <a:ext uri="{63B3BB69-23CF-44E3-9099-C40C66FF867C}">
                  <a14:compatExt spid="_x0000_s388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Указать дату классификации, действующую на момент жеребьевки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Пустые строки НЕОБХОДИМО СКРЫТЬ (НЕ УДАЛЯТЬ), окно примечаний в отчетном документе необходимо удалить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 При количестве игроков более 48-ми - использовать текущую форму в качестве второго листа, изменив нумерацию строк (с 49-й и далее)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0</xdr:row>
          <xdr:rowOff>0</xdr:rowOff>
        </xdr:from>
        <xdr:to>
          <xdr:col>5</xdr:col>
          <xdr:colOff>219075</xdr:colOff>
          <xdr:row>1</xdr:row>
          <xdr:rowOff>9525</xdr:rowOff>
        </xdr:to>
        <xdr:sp macro="" textlink="">
          <xdr:nvSpPr>
            <xdr:cNvPr id="388099" name="Label 3" hidden="1">
              <a:extLst>
                <a:ext uri="{63B3BB69-23CF-44E3-9099-C40C66FF867C}">
                  <a14:compatExt spid="_x0000_s388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20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471" name="Control 1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472" name="Control 2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473" name="Control 5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474" name="Control 6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9475" name="Line 1"/>
        <xdr:cNvSpPr>
          <a:spLocks noChangeShapeType="1"/>
        </xdr:cNvSpPr>
      </xdr:nvSpPr>
      <xdr:spPr bwMode="auto">
        <a:xfrm>
          <a:off x="441007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9476" name="Line 2"/>
        <xdr:cNvSpPr>
          <a:spLocks noChangeShapeType="1"/>
        </xdr:cNvSpPr>
      </xdr:nvSpPr>
      <xdr:spPr bwMode="auto">
        <a:xfrm>
          <a:off x="51911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599477" name="Line 3"/>
        <xdr:cNvSpPr>
          <a:spLocks noChangeShapeType="1"/>
        </xdr:cNvSpPr>
      </xdr:nvSpPr>
      <xdr:spPr bwMode="auto">
        <a:xfrm>
          <a:off x="5191125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78" name="Line 6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79" name="Line 7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0" name="Line 8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1" name="Line 9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2" name="Line 10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3" name="Line 11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4" name="Line 12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5" name="Line 13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304800</xdr:rowOff>
    </xdr:from>
    <xdr:to>
      <xdr:col>8</xdr:col>
      <xdr:colOff>0</xdr:colOff>
      <xdr:row>36</xdr:row>
      <xdr:rowOff>304800</xdr:rowOff>
    </xdr:to>
    <xdr:sp macro="" textlink="">
      <xdr:nvSpPr>
        <xdr:cNvPr id="599486" name="Line 14"/>
        <xdr:cNvSpPr>
          <a:spLocks noChangeShapeType="1"/>
        </xdr:cNvSpPr>
      </xdr:nvSpPr>
      <xdr:spPr bwMode="auto">
        <a:xfrm>
          <a:off x="5191125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7" name="Line 15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88" name="Line 16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599489" name="Line 18"/>
        <xdr:cNvSpPr>
          <a:spLocks noChangeShapeType="1"/>
        </xdr:cNvSpPr>
      </xdr:nvSpPr>
      <xdr:spPr bwMode="auto">
        <a:xfrm>
          <a:off x="441007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90" name="Line 19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91" name="Line 20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92" name="Line 21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93" name="Line 22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94" name="Line 23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9495" name="Line 24"/>
        <xdr:cNvSpPr>
          <a:spLocks noChangeShapeType="1"/>
        </xdr:cNvSpPr>
      </xdr:nvSpPr>
      <xdr:spPr bwMode="auto">
        <a:xfrm>
          <a:off x="51911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496" name="Line 25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497" name="Line 26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498" name="Line 27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499" name="Line 29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0" name="Line 30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1" name="Line 31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2" name="Line 32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3" name="Line 33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4" name="Line 34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5" name="Line 35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6" name="Line 36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7" name="Line 37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8" name="Line 38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09" name="Line 39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10" name="Line 40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9511" name="Line 41"/>
        <xdr:cNvSpPr>
          <a:spLocks noChangeShapeType="1"/>
        </xdr:cNvSpPr>
      </xdr:nvSpPr>
      <xdr:spPr bwMode="auto">
        <a:xfrm>
          <a:off x="2552700" y="974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99512" name="Line 42"/>
        <xdr:cNvSpPr>
          <a:spLocks noChangeShapeType="1"/>
        </xdr:cNvSpPr>
      </xdr:nvSpPr>
      <xdr:spPr bwMode="auto">
        <a:xfrm>
          <a:off x="5191125" y="730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9513" name="Line 43"/>
        <xdr:cNvSpPr>
          <a:spLocks noChangeShapeType="1"/>
        </xdr:cNvSpPr>
      </xdr:nvSpPr>
      <xdr:spPr bwMode="auto">
        <a:xfrm>
          <a:off x="441007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599514" name="Line 44"/>
        <xdr:cNvSpPr>
          <a:spLocks noChangeShapeType="1"/>
        </xdr:cNvSpPr>
      </xdr:nvSpPr>
      <xdr:spPr bwMode="auto">
        <a:xfrm>
          <a:off x="4410075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15" name="Line 46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9516" name="Line 47"/>
        <xdr:cNvSpPr>
          <a:spLocks noChangeShapeType="1"/>
        </xdr:cNvSpPr>
      </xdr:nvSpPr>
      <xdr:spPr bwMode="auto">
        <a:xfrm>
          <a:off x="519112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9517" name="Line 48"/>
        <xdr:cNvSpPr>
          <a:spLocks noChangeShapeType="1"/>
        </xdr:cNvSpPr>
      </xdr:nvSpPr>
      <xdr:spPr bwMode="auto">
        <a:xfrm>
          <a:off x="519112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18" name="Line 51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19" name="Line 52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0" name="Line 53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1" name="Line 54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2" name="Line 55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3" name="Line 56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4" name="Line 57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5" name="Line 58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</xdr:row>
      <xdr:rowOff>304800</xdr:rowOff>
    </xdr:from>
    <xdr:to>
      <xdr:col>8</xdr:col>
      <xdr:colOff>0</xdr:colOff>
      <xdr:row>46</xdr:row>
      <xdr:rowOff>304800</xdr:rowOff>
    </xdr:to>
    <xdr:sp macro="" textlink="">
      <xdr:nvSpPr>
        <xdr:cNvPr id="599526" name="Line 59"/>
        <xdr:cNvSpPr>
          <a:spLocks noChangeShapeType="1"/>
        </xdr:cNvSpPr>
      </xdr:nvSpPr>
      <xdr:spPr bwMode="auto">
        <a:xfrm>
          <a:off x="5191125" y="913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7" name="Line 60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28" name="Line 61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9529" name="Line 63"/>
        <xdr:cNvSpPr>
          <a:spLocks noChangeShapeType="1"/>
        </xdr:cNvSpPr>
      </xdr:nvSpPr>
      <xdr:spPr bwMode="auto">
        <a:xfrm>
          <a:off x="79819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30" name="Line 64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31" name="Line 65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32" name="Line 66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33" name="Line 67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34" name="Line 68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9535" name="Line 69"/>
        <xdr:cNvSpPr>
          <a:spLocks noChangeShapeType="1"/>
        </xdr:cNvSpPr>
      </xdr:nvSpPr>
      <xdr:spPr bwMode="auto">
        <a:xfrm>
          <a:off x="8591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599536" name="Line 70"/>
        <xdr:cNvSpPr>
          <a:spLocks noChangeShapeType="1"/>
        </xdr:cNvSpPr>
      </xdr:nvSpPr>
      <xdr:spPr bwMode="auto">
        <a:xfrm>
          <a:off x="8591550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37" name="Line 71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9538" name="Line 72"/>
        <xdr:cNvSpPr>
          <a:spLocks noChangeShapeType="1"/>
        </xdr:cNvSpPr>
      </xdr:nvSpPr>
      <xdr:spPr bwMode="auto">
        <a:xfrm>
          <a:off x="441007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599539" name="Line 86"/>
        <xdr:cNvSpPr>
          <a:spLocks noChangeShapeType="1"/>
        </xdr:cNvSpPr>
      </xdr:nvSpPr>
      <xdr:spPr bwMode="auto">
        <a:xfrm>
          <a:off x="5191125" y="913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40" name="Line 1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9541" name="Line 2"/>
        <xdr:cNvSpPr>
          <a:spLocks noChangeShapeType="1"/>
        </xdr:cNvSpPr>
      </xdr:nvSpPr>
      <xdr:spPr bwMode="auto">
        <a:xfrm>
          <a:off x="519112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9542" name="Line 3"/>
        <xdr:cNvSpPr>
          <a:spLocks noChangeShapeType="1"/>
        </xdr:cNvSpPr>
      </xdr:nvSpPr>
      <xdr:spPr bwMode="auto">
        <a:xfrm>
          <a:off x="519112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9543" name="Line 18"/>
        <xdr:cNvSpPr>
          <a:spLocks noChangeShapeType="1"/>
        </xdr:cNvSpPr>
      </xdr:nvSpPr>
      <xdr:spPr bwMode="auto">
        <a:xfrm>
          <a:off x="79819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44" name="Line 43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9545" name="Line 44"/>
        <xdr:cNvSpPr>
          <a:spLocks noChangeShapeType="1"/>
        </xdr:cNvSpPr>
      </xdr:nvSpPr>
      <xdr:spPr bwMode="auto">
        <a:xfrm>
          <a:off x="441007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46" name="Line 1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9547" name="Line 2"/>
        <xdr:cNvSpPr>
          <a:spLocks noChangeShapeType="1"/>
        </xdr:cNvSpPr>
      </xdr:nvSpPr>
      <xdr:spPr bwMode="auto">
        <a:xfrm>
          <a:off x="519112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9548" name="Line 3"/>
        <xdr:cNvSpPr>
          <a:spLocks noChangeShapeType="1"/>
        </xdr:cNvSpPr>
      </xdr:nvSpPr>
      <xdr:spPr bwMode="auto">
        <a:xfrm>
          <a:off x="519112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9549" name="Line 18"/>
        <xdr:cNvSpPr>
          <a:spLocks noChangeShapeType="1"/>
        </xdr:cNvSpPr>
      </xdr:nvSpPr>
      <xdr:spPr bwMode="auto">
        <a:xfrm>
          <a:off x="79819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50" name="Line 43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9551" name="Line 44"/>
        <xdr:cNvSpPr>
          <a:spLocks noChangeShapeType="1"/>
        </xdr:cNvSpPr>
      </xdr:nvSpPr>
      <xdr:spPr bwMode="auto">
        <a:xfrm>
          <a:off x="441007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52" name="Line 1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9553" name="Line 2"/>
        <xdr:cNvSpPr>
          <a:spLocks noChangeShapeType="1"/>
        </xdr:cNvSpPr>
      </xdr:nvSpPr>
      <xdr:spPr bwMode="auto">
        <a:xfrm>
          <a:off x="519112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9554" name="Line 3"/>
        <xdr:cNvSpPr>
          <a:spLocks noChangeShapeType="1"/>
        </xdr:cNvSpPr>
      </xdr:nvSpPr>
      <xdr:spPr bwMode="auto">
        <a:xfrm>
          <a:off x="519112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9555" name="Line 18"/>
        <xdr:cNvSpPr>
          <a:spLocks noChangeShapeType="1"/>
        </xdr:cNvSpPr>
      </xdr:nvSpPr>
      <xdr:spPr bwMode="auto">
        <a:xfrm>
          <a:off x="79819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9556" name="Line 43"/>
        <xdr:cNvSpPr>
          <a:spLocks noChangeShapeType="1"/>
        </xdr:cNvSpPr>
      </xdr:nvSpPr>
      <xdr:spPr bwMode="auto">
        <a:xfrm>
          <a:off x="4410075" y="806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9557" name="Line 44"/>
        <xdr:cNvSpPr>
          <a:spLocks noChangeShapeType="1"/>
        </xdr:cNvSpPr>
      </xdr:nvSpPr>
      <xdr:spPr bwMode="auto">
        <a:xfrm>
          <a:off x="4410075" y="83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114689" name="Label 1" hidden="1">
              <a:extLst>
                <a:ext uri="{63B3BB69-23CF-44E3-9099-C40C66FF867C}">
                  <a14:compatExt spid="_x0000_s114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558" name="Control 1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559" name="Control 2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560" name="Control 5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561" name="Control 6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9562" name="Line 1"/>
        <xdr:cNvSpPr>
          <a:spLocks noChangeShapeType="1"/>
        </xdr:cNvSpPr>
      </xdr:nvSpPr>
      <xdr:spPr bwMode="auto">
        <a:xfrm>
          <a:off x="441007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9563" name="Line 2"/>
        <xdr:cNvSpPr>
          <a:spLocks noChangeShapeType="1"/>
        </xdr:cNvSpPr>
      </xdr:nvSpPr>
      <xdr:spPr bwMode="auto">
        <a:xfrm>
          <a:off x="51911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64" name="Line 6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65" name="Line 7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66" name="Line 8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67" name="Line 9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68" name="Line 10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69" name="Line 11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0" name="Line 12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1" name="Line 13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304800</xdr:rowOff>
    </xdr:from>
    <xdr:to>
      <xdr:col>8</xdr:col>
      <xdr:colOff>0</xdr:colOff>
      <xdr:row>38</xdr:row>
      <xdr:rowOff>304800</xdr:rowOff>
    </xdr:to>
    <xdr:sp macro="" textlink="">
      <xdr:nvSpPr>
        <xdr:cNvPr id="599572" name="Line 14"/>
        <xdr:cNvSpPr>
          <a:spLocks noChangeShapeType="1"/>
        </xdr:cNvSpPr>
      </xdr:nvSpPr>
      <xdr:spPr bwMode="auto">
        <a:xfrm>
          <a:off x="519112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3" name="Line 15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4" name="Line 16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599575" name="Line 18"/>
        <xdr:cNvSpPr>
          <a:spLocks noChangeShapeType="1"/>
        </xdr:cNvSpPr>
      </xdr:nvSpPr>
      <xdr:spPr bwMode="auto">
        <a:xfrm>
          <a:off x="441007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6" name="Line 19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7" name="Line 20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8" name="Line 21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79" name="Line 22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80" name="Line 23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9581" name="Line 24"/>
        <xdr:cNvSpPr>
          <a:spLocks noChangeShapeType="1"/>
        </xdr:cNvSpPr>
      </xdr:nvSpPr>
      <xdr:spPr bwMode="auto">
        <a:xfrm>
          <a:off x="5191125" y="776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599582" name="Line 42"/>
        <xdr:cNvSpPr>
          <a:spLocks noChangeShapeType="1"/>
        </xdr:cNvSpPr>
      </xdr:nvSpPr>
      <xdr:spPr bwMode="auto">
        <a:xfrm>
          <a:off x="5191125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9583" name="Line 43"/>
        <xdr:cNvSpPr>
          <a:spLocks noChangeShapeType="1"/>
        </xdr:cNvSpPr>
      </xdr:nvSpPr>
      <xdr:spPr bwMode="auto">
        <a:xfrm>
          <a:off x="441007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178888" name="Label 14024" hidden="1">
              <a:extLst>
                <a:ext uri="{63B3BB69-23CF-44E3-9099-C40C66FF867C}">
                  <a14:compatExt spid="_x0000_s178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599584" name="Line 3"/>
        <xdr:cNvSpPr>
          <a:spLocks noChangeShapeType="1"/>
        </xdr:cNvSpPr>
      </xdr:nvSpPr>
      <xdr:spPr bwMode="auto">
        <a:xfrm>
          <a:off x="5191125" y="577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85" name="Line 6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86" name="Line 7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87" name="Line 8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88" name="Line 9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89" name="Line 10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0" name="Line 11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1" name="Line 12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2" name="Line 13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3" name="Line 15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4" name="Line 16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5" name="Line 19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6" name="Line 20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7" name="Line 21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8" name="Line 22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599" name="Line 23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9600" name="Line 24"/>
        <xdr:cNvSpPr>
          <a:spLocks noChangeShapeType="1"/>
        </xdr:cNvSpPr>
      </xdr:nvSpPr>
      <xdr:spPr bwMode="auto">
        <a:xfrm>
          <a:off x="5191125" y="715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99601" name="Line 42"/>
        <xdr:cNvSpPr>
          <a:spLocks noChangeShapeType="1"/>
        </xdr:cNvSpPr>
      </xdr:nvSpPr>
      <xdr:spPr bwMode="auto">
        <a:xfrm>
          <a:off x="5191125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602" name="Control 1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603" name="Control 2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604" name="Control 5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605" name="Control 6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9606" name="Line 1"/>
        <xdr:cNvSpPr>
          <a:spLocks noChangeShapeType="1"/>
        </xdr:cNvSpPr>
      </xdr:nvSpPr>
      <xdr:spPr bwMode="auto">
        <a:xfrm>
          <a:off x="441007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9607" name="Line 2"/>
        <xdr:cNvSpPr>
          <a:spLocks noChangeShapeType="1"/>
        </xdr:cNvSpPr>
      </xdr:nvSpPr>
      <xdr:spPr bwMode="auto">
        <a:xfrm>
          <a:off x="51911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599608" name="Line 3"/>
        <xdr:cNvSpPr>
          <a:spLocks noChangeShapeType="1"/>
        </xdr:cNvSpPr>
      </xdr:nvSpPr>
      <xdr:spPr bwMode="auto">
        <a:xfrm>
          <a:off x="5191125" y="577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09" name="Line 6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0" name="Line 7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1" name="Line 8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2" name="Line 9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3" name="Line 10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4" name="Line 11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5" name="Line 12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6" name="Line 13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7" name="Line 15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18" name="Line 16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599619" name="Line 18"/>
        <xdr:cNvSpPr>
          <a:spLocks noChangeShapeType="1"/>
        </xdr:cNvSpPr>
      </xdr:nvSpPr>
      <xdr:spPr bwMode="auto">
        <a:xfrm>
          <a:off x="4410075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20" name="Line 19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21" name="Line 20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22" name="Line 21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23" name="Line 22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24" name="Line 23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9625" name="Line 24"/>
        <xdr:cNvSpPr>
          <a:spLocks noChangeShapeType="1"/>
        </xdr:cNvSpPr>
      </xdr:nvSpPr>
      <xdr:spPr bwMode="auto">
        <a:xfrm>
          <a:off x="5191125" y="641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599626" name="Line 42"/>
        <xdr:cNvSpPr>
          <a:spLocks noChangeShapeType="1"/>
        </xdr:cNvSpPr>
      </xdr:nvSpPr>
      <xdr:spPr bwMode="auto">
        <a:xfrm>
          <a:off x="5191125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9627" name="Line 43"/>
        <xdr:cNvSpPr>
          <a:spLocks noChangeShapeType="1"/>
        </xdr:cNvSpPr>
      </xdr:nvSpPr>
      <xdr:spPr bwMode="auto">
        <a:xfrm>
          <a:off x="441007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99628" name="Line 44"/>
        <xdr:cNvSpPr>
          <a:spLocks noChangeShapeType="1"/>
        </xdr:cNvSpPr>
      </xdr:nvSpPr>
      <xdr:spPr bwMode="auto">
        <a:xfrm>
          <a:off x="4410075" y="577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322118" name="Label 43590" hidden="1">
              <a:extLst>
                <a:ext uri="{63B3BB69-23CF-44E3-9099-C40C66FF867C}">
                  <a14:compatExt spid="_x0000_s32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599629" name="Line 18"/>
        <xdr:cNvSpPr>
          <a:spLocks noChangeShapeType="1"/>
        </xdr:cNvSpPr>
      </xdr:nvSpPr>
      <xdr:spPr bwMode="auto">
        <a:xfrm>
          <a:off x="441007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9630" name="Line 1"/>
        <xdr:cNvSpPr>
          <a:spLocks noChangeShapeType="1"/>
        </xdr:cNvSpPr>
      </xdr:nvSpPr>
      <xdr:spPr bwMode="auto">
        <a:xfrm>
          <a:off x="4410075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304800</xdr:rowOff>
    </xdr:from>
    <xdr:to>
      <xdr:col>8</xdr:col>
      <xdr:colOff>0</xdr:colOff>
      <xdr:row>9</xdr:row>
      <xdr:rowOff>304800</xdr:rowOff>
    </xdr:to>
    <xdr:sp macro="" textlink="">
      <xdr:nvSpPr>
        <xdr:cNvPr id="599631" name="Line 2"/>
        <xdr:cNvSpPr>
          <a:spLocks noChangeShapeType="1"/>
        </xdr:cNvSpPr>
      </xdr:nvSpPr>
      <xdr:spPr bwMode="auto">
        <a:xfrm>
          <a:off x="51911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304800</xdr:rowOff>
    </xdr:from>
    <xdr:to>
      <xdr:col>8</xdr:col>
      <xdr:colOff>0</xdr:colOff>
      <xdr:row>15</xdr:row>
      <xdr:rowOff>304800</xdr:rowOff>
    </xdr:to>
    <xdr:sp macro="" textlink="">
      <xdr:nvSpPr>
        <xdr:cNvPr id="599632" name="Line 3"/>
        <xdr:cNvSpPr>
          <a:spLocks noChangeShapeType="1"/>
        </xdr:cNvSpPr>
      </xdr:nvSpPr>
      <xdr:spPr bwMode="auto">
        <a:xfrm>
          <a:off x="5191125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9633" name="Line 43"/>
        <xdr:cNvSpPr>
          <a:spLocks noChangeShapeType="1"/>
        </xdr:cNvSpPr>
      </xdr:nvSpPr>
      <xdr:spPr bwMode="auto">
        <a:xfrm>
          <a:off x="4410075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599634" name="Line 44"/>
        <xdr:cNvSpPr>
          <a:spLocks noChangeShapeType="1"/>
        </xdr:cNvSpPr>
      </xdr:nvSpPr>
      <xdr:spPr bwMode="auto">
        <a:xfrm>
          <a:off x="4410075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9635" name="Line 1"/>
        <xdr:cNvSpPr>
          <a:spLocks noChangeShapeType="1"/>
        </xdr:cNvSpPr>
      </xdr:nvSpPr>
      <xdr:spPr bwMode="auto">
        <a:xfrm>
          <a:off x="4410075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304800</xdr:rowOff>
    </xdr:from>
    <xdr:to>
      <xdr:col>8</xdr:col>
      <xdr:colOff>0</xdr:colOff>
      <xdr:row>9</xdr:row>
      <xdr:rowOff>304800</xdr:rowOff>
    </xdr:to>
    <xdr:sp macro="" textlink="">
      <xdr:nvSpPr>
        <xdr:cNvPr id="599636" name="Line 2"/>
        <xdr:cNvSpPr>
          <a:spLocks noChangeShapeType="1"/>
        </xdr:cNvSpPr>
      </xdr:nvSpPr>
      <xdr:spPr bwMode="auto">
        <a:xfrm>
          <a:off x="51911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9637" name="Line 43"/>
        <xdr:cNvSpPr>
          <a:spLocks noChangeShapeType="1"/>
        </xdr:cNvSpPr>
      </xdr:nvSpPr>
      <xdr:spPr bwMode="auto">
        <a:xfrm>
          <a:off x="4410075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304800</xdr:rowOff>
    </xdr:from>
    <xdr:to>
      <xdr:col>8</xdr:col>
      <xdr:colOff>0</xdr:colOff>
      <xdr:row>11</xdr:row>
      <xdr:rowOff>304800</xdr:rowOff>
    </xdr:to>
    <xdr:sp macro="" textlink="">
      <xdr:nvSpPr>
        <xdr:cNvPr id="599638" name="Line 3"/>
        <xdr:cNvSpPr>
          <a:spLocks noChangeShapeType="1"/>
        </xdr:cNvSpPr>
      </xdr:nvSpPr>
      <xdr:spPr bwMode="auto">
        <a:xfrm>
          <a:off x="5191125" y="3076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304800</xdr:rowOff>
    </xdr:from>
    <xdr:to>
      <xdr:col>8</xdr:col>
      <xdr:colOff>0</xdr:colOff>
      <xdr:row>7</xdr:row>
      <xdr:rowOff>304800</xdr:rowOff>
    </xdr:to>
    <xdr:sp macro="" textlink="">
      <xdr:nvSpPr>
        <xdr:cNvPr id="599639" name="Line 14"/>
        <xdr:cNvSpPr>
          <a:spLocks noChangeShapeType="1"/>
        </xdr:cNvSpPr>
      </xdr:nvSpPr>
      <xdr:spPr bwMode="auto">
        <a:xfrm>
          <a:off x="5191125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40" name="Line 46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9641" name="Line 47"/>
        <xdr:cNvSpPr>
          <a:spLocks noChangeShapeType="1"/>
        </xdr:cNvSpPr>
      </xdr:nvSpPr>
      <xdr:spPr bwMode="auto">
        <a:xfrm>
          <a:off x="519112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9642" name="Line 48"/>
        <xdr:cNvSpPr>
          <a:spLocks noChangeShapeType="1"/>
        </xdr:cNvSpPr>
      </xdr:nvSpPr>
      <xdr:spPr bwMode="auto">
        <a:xfrm>
          <a:off x="519112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43" name="Line 71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9644" name="Line 72"/>
        <xdr:cNvSpPr>
          <a:spLocks noChangeShapeType="1"/>
        </xdr:cNvSpPr>
      </xdr:nvSpPr>
      <xdr:spPr bwMode="auto">
        <a:xfrm>
          <a:off x="441007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45" name="Line 1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9646" name="Line 2"/>
        <xdr:cNvSpPr>
          <a:spLocks noChangeShapeType="1"/>
        </xdr:cNvSpPr>
      </xdr:nvSpPr>
      <xdr:spPr bwMode="auto">
        <a:xfrm>
          <a:off x="519112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9647" name="Line 3"/>
        <xdr:cNvSpPr>
          <a:spLocks noChangeShapeType="1"/>
        </xdr:cNvSpPr>
      </xdr:nvSpPr>
      <xdr:spPr bwMode="auto">
        <a:xfrm>
          <a:off x="519112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48" name="Line 43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9649" name="Line 44"/>
        <xdr:cNvSpPr>
          <a:spLocks noChangeShapeType="1"/>
        </xdr:cNvSpPr>
      </xdr:nvSpPr>
      <xdr:spPr bwMode="auto">
        <a:xfrm>
          <a:off x="441007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50" name="Line 1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9651" name="Line 2"/>
        <xdr:cNvSpPr>
          <a:spLocks noChangeShapeType="1"/>
        </xdr:cNvSpPr>
      </xdr:nvSpPr>
      <xdr:spPr bwMode="auto">
        <a:xfrm>
          <a:off x="519112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9652" name="Line 3"/>
        <xdr:cNvSpPr>
          <a:spLocks noChangeShapeType="1"/>
        </xdr:cNvSpPr>
      </xdr:nvSpPr>
      <xdr:spPr bwMode="auto">
        <a:xfrm>
          <a:off x="519112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53" name="Line 43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9654" name="Line 44"/>
        <xdr:cNvSpPr>
          <a:spLocks noChangeShapeType="1"/>
        </xdr:cNvSpPr>
      </xdr:nvSpPr>
      <xdr:spPr bwMode="auto">
        <a:xfrm>
          <a:off x="441007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55" name="Line 1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9656" name="Line 2"/>
        <xdr:cNvSpPr>
          <a:spLocks noChangeShapeType="1"/>
        </xdr:cNvSpPr>
      </xdr:nvSpPr>
      <xdr:spPr bwMode="auto">
        <a:xfrm>
          <a:off x="519112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9657" name="Line 3"/>
        <xdr:cNvSpPr>
          <a:spLocks noChangeShapeType="1"/>
        </xdr:cNvSpPr>
      </xdr:nvSpPr>
      <xdr:spPr bwMode="auto">
        <a:xfrm>
          <a:off x="519112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58" name="Line 43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9659" name="Line 44"/>
        <xdr:cNvSpPr>
          <a:spLocks noChangeShapeType="1"/>
        </xdr:cNvSpPr>
      </xdr:nvSpPr>
      <xdr:spPr bwMode="auto">
        <a:xfrm>
          <a:off x="441007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60" name="Line 1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9661" name="Line 2"/>
        <xdr:cNvSpPr>
          <a:spLocks noChangeShapeType="1"/>
        </xdr:cNvSpPr>
      </xdr:nvSpPr>
      <xdr:spPr bwMode="auto">
        <a:xfrm>
          <a:off x="519112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9662" name="Line 3"/>
        <xdr:cNvSpPr>
          <a:spLocks noChangeShapeType="1"/>
        </xdr:cNvSpPr>
      </xdr:nvSpPr>
      <xdr:spPr bwMode="auto">
        <a:xfrm>
          <a:off x="519112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63" name="Line 43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9664" name="Line 44"/>
        <xdr:cNvSpPr>
          <a:spLocks noChangeShapeType="1"/>
        </xdr:cNvSpPr>
      </xdr:nvSpPr>
      <xdr:spPr bwMode="auto">
        <a:xfrm>
          <a:off x="441007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665" name="Control 1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666" name="Control 2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9667" name="Control 5"/>
        <xdr:cNvSpPr>
          <a:spLocks noChangeArrowheads="1" noChangeShapeType="1"/>
        </xdr:cNvSpPr>
      </xdr:nvSpPr>
      <xdr:spPr bwMode="auto">
        <a:xfrm>
          <a:off x="36290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9668" name="Control 6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69" name="Line 1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9670" name="Line 2"/>
        <xdr:cNvSpPr>
          <a:spLocks noChangeShapeType="1"/>
        </xdr:cNvSpPr>
      </xdr:nvSpPr>
      <xdr:spPr bwMode="auto">
        <a:xfrm>
          <a:off x="519112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9671" name="Line 3"/>
        <xdr:cNvSpPr>
          <a:spLocks noChangeShapeType="1"/>
        </xdr:cNvSpPr>
      </xdr:nvSpPr>
      <xdr:spPr bwMode="auto">
        <a:xfrm>
          <a:off x="519112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599672" name="Line 42"/>
        <xdr:cNvSpPr>
          <a:spLocks noChangeShapeType="1"/>
        </xdr:cNvSpPr>
      </xdr:nvSpPr>
      <xdr:spPr bwMode="auto">
        <a:xfrm>
          <a:off x="5191125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9673" name="Line 43"/>
        <xdr:cNvSpPr>
          <a:spLocks noChangeShapeType="1"/>
        </xdr:cNvSpPr>
      </xdr:nvSpPr>
      <xdr:spPr bwMode="auto">
        <a:xfrm>
          <a:off x="44100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9674" name="Line 44"/>
        <xdr:cNvSpPr>
          <a:spLocks noChangeShapeType="1"/>
        </xdr:cNvSpPr>
      </xdr:nvSpPr>
      <xdr:spPr bwMode="auto">
        <a:xfrm>
          <a:off x="441007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407587" name="Label 69667" hidden="1">
              <a:extLst>
                <a:ext uri="{63B3BB69-23CF-44E3-9099-C40C66FF867C}">
                  <a14:compatExt spid="_x0000_s407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99675" name="Line 18"/>
        <xdr:cNvSpPr>
          <a:spLocks noChangeShapeType="1"/>
        </xdr:cNvSpPr>
      </xdr:nvSpPr>
      <xdr:spPr bwMode="auto">
        <a:xfrm>
          <a:off x="4410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9676" name="Line 14"/>
        <xdr:cNvSpPr>
          <a:spLocks noChangeShapeType="1"/>
        </xdr:cNvSpPr>
      </xdr:nvSpPr>
      <xdr:spPr bwMode="auto">
        <a:xfrm>
          <a:off x="51911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599677" name="Line 18"/>
        <xdr:cNvSpPr>
          <a:spLocks noChangeShapeType="1"/>
        </xdr:cNvSpPr>
      </xdr:nvSpPr>
      <xdr:spPr bwMode="auto">
        <a:xfrm>
          <a:off x="4410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304800</xdr:rowOff>
    </xdr:from>
    <xdr:to>
      <xdr:col>8</xdr:col>
      <xdr:colOff>0</xdr:colOff>
      <xdr:row>13</xdr:row>
      <xdr:rowOff>304800</xdr:rowOff>
    </xdr:to>
    <xdr:sp macro="" textlink="">
      <xdr:nvSpPr>
        <xdr:cNvPr id="599678" name="Line 3"/>
        <xdr:cNvSpPr>
          <a:spLocks noChangeShapeType="1"/>
        </xdr:cNvSpPr>
      </xdr:nvSpPr>
      <xdr:spPr bwMode="auto">
        <a:xfrm>
          <a:off x="5191125" y="359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9679" name="Line 48"/>
        <xdr:cNvSpPr>
          <a:spLocks noChangeShapeType="1"/>
        </xdr:cNvSpPr>
      </xdr:nvSpPr>
      <xdr:spPr bwMode="auto">
        <a:xfrm>
          <a:off x="51911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9680" name="Line 3"/>
        <xdr:cNvSpPr>
          <a:spLocks noChangeShapeType="1"/>
        </xdr:cNvSpPr>
      </xdr:nvSpPr>
      <xdr:spPr bwMode="auto">
        <a:xfrm>
          <a:off x="51911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9681" name="Line 3"/>
        <xdr:cNvSpPr>
          <a:spLocks noChangeShapeType="1"/>
        </xdr:cNvSpPr>
      </xdr:nvSpPr>
      <xdr:spPr bwMode="auto">
        <a:xfrm>
          <a:off x="51911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9682" name="Line 3"/>
        <xdr:cNvSpPr>
          <a:spLocks noChangeShapeType="1"/>
        </xdr:cNvSpPr>
      </xdr:nvSpPr>
      <xdr:spPr bwMode="auto">
        <a:xfrm>
          <a:off x="51911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9683" name="Line 3"/>
        <xdr:cNvSpPr>
          <a:spLocks noChangeShapeType="1"/>
        </xdr:cNvSpPr>
      </xdr:nvSpPr>
      <xdr:spPr bwMode="auto">
        <a:xfrm>
          <a:off x="51911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9684" name="Line 3"/>
        <xdr:cNvSpPr>
          <a:spLocks noChangeShapeType="1"/>
        </xdr:cNvSpPr>
      </xdr:nvSpPr>
      <xdr:spPr bwMode="auto">
        <a:xfrm>
          <a:off x="51911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599685" name="Line 42"/>
        <xdr:cNvSpPr>
          <a:spLocks noChangeShapeType="1"/>
        </xdr:cNvSpPr>
      </xdr:nvSpPr>
      <xdr:spPr bwMode="auto">
        <a:xfrm>
          <a:off x="5191125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00165" name="Control 1"/>
        <xdr:cNvSpPr>
          <a:spLocks noChangeArrowheads="1" noChangeShapeType="1"/>
        </xdr:cNvSpPr>
      </xdr:nvSpPr>
      <xdr:spPr bwMode="auto">
        <a:xfrm>
          <a:off x="3676650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00166" name="Control 5"/>
        <xdr:cNvSpPr>
          <a:spLocks noChangeArrowheads="1" noChangeShapeType="1"/>
        </xdr:cNvSpPr>
      </xdr:nvSpPr>
      <xdr:spPr bwMode="auto">
        <a:xfrm>
          <a:off x="3676650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0</xdr:row>
          <xdr:rowOff>0</xdr:rowOff>
        </xdr:from>
        <xdr:to>
          <xdr:col>5</xdr:col>
          <xdr:colOff>219075</xdr:colOff>
          <xdr:row>1</xdr:row>
          <xdr:rowOff>9525</xdr:rowOff>
        </xdr:to>
        <xdr:sp macro="" textlink="">
          <xdr:nvSpPr>
            <xdr:cNvPr id="56454" name="Label 1158" hidden="1">
              <a:extLst>
                <a:ext uri="{63B3BB69-23CF-44E3-9099-C40C66FF867C}">
                  <a14:compatExt spid="_x0000_s5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20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6335" name="Control 1"/>
        <xdr:cNvSpPr>
          <a:spLocks noChangeArrowheads="1" noChangeShapeType="1"/>
        </xdr:cNvSpPr>
      </xdr:nvSpPr>
      <xdr:spPr bwMode="auto">
        <a:xfrm>
          <a:off x="39719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6336" name="Control 2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6337" name="Control 5"/>
        <xdr:cNvSpPr>
          <a:spLocks noChangeArrowheads="1" noChangeShapeType="1"/>
        </xdr:cNvSpPr>
      </xdr:nvSpPr>
      <xdr:spPr bwMode="auto">
        <a:xfrm>
          <a:off x="3971925" y="19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1095375</xdr:colOff>
      <xdr:row>0</xdr:row>
      <xdr:rowOff>19050</xdr:rowOff>
    </xdr:from>
    <xdr:to>
      <xdr:col>2</xdr:col>
      <xdr:colOff>-638175</xdr:colOff>
      <xdr:row>0</xdr:row>
      <xdr:rowOff>142875</xdr:rowOff>
    </xdr:to>
    <xdr:sp macro="" textlink="">
      <xdr:nvSpPr>
        <xdr:cNvPr id="596338" name="Control 6"/>
        <xdr:cNvSpPr>
          <a:spLocks noChangeArrowheads="1" noChangeShapeType="1"/>
        </xdr:cNvSpPr>
      </xdr:nvSpPr>
      <xdr:spPr bwMode="auto">
        <a:xfrm>
          <a:off x="809625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596339" name="Line 1"/>
        <xdr:cNvSpPr>
          <a:spLocks noChangeShapeType="1"/>
        </xdr:cNvSpPr>
      </xdr:nvSpPr>
      <xdr:spPr bwMode="auto">
        <a:xfrm>
          <a:off x="475297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6340" name="Line 2"/>
        <xdr:cNvSpPr>
          <a:spLocks noChangeShapeType="1"/>
        </xdr:cNvSpPr>
      </xdr:nvSpPr>
      <xdr:spPr bwMode="auto">
        <a:xfrm>
          <a:off x="553402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6341" name="Line 3"/>
        <xdr:cNvSpPr>
          <a:spLocks noChangeShapeType="1"/>
        </xdr:cNvSpPr>
      </xdr:nvSpPr>
      <xdr:spPr bwMode="auto">
        <a:xfrm>
          <a:off x="5534025" y="388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2" name="Line 6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3" name="Line 7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4" name="Line 8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5" name="Line 9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6" name="Line 10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7" name="Line 11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8" name="Line 12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49" name="Line 13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0" name="Line 15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1" name="Line 16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96352" name="Line 18"/>
        <xdr:cNvSpPr>
          <a:spLocks noChangeShapeType="1"/>
        </xdr:cNvSpPr>
      </xdr:nvSpPr>
      <xdr:spPr bwMode="auto">
        <a:xfrm>
          <a:off x="475297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3" name="Line 19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4" name="Line 20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5" name="Line 21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6" name="Line 22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7" name="Line 23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58" name="Line 24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596359" name="Line 42"/>
        <xdr:cNvSpPr>
          <a:spLocks noChangeShapeType="1"/>
        </xdr:cNvSpPr>
      </xdr:nvSpPr>
      <xdr:spPr bwMode="auto">
        <a:xfrm>
          <a:off x="5534025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596360" name="Line 43"/>
        <xdr:cNvSpPr>
          <a:spLocks noChangeShapeType="1"/>
        </xdr:cNvSpPr>
      </xdr:nvSpPr>
      <xdr:spPr bwMode="auto">
        <a:xfrm>
          <a:off x="475297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6361" name="Line 44"/>
        <xdr:cNvSpPr>
          <a:spLocks noChangeShapeType="1"/>
        </xdr:cNvSpPr>
      </xdr:nvSpPr>
      <xdr:spPr bwMode="auto">
        <a:xfrm>
          <a:off x="4752975" y="388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203777" name="Label 1" hidden="1">
              <a:extLst>
                <a:ext uri="{63B3BB69-23CF-44E3-9099-C40C66FF867C}">
                  <a14:compatExt spid="_x0000_s203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96362" name="Line 14"/>
        <xdr:cNvSpPr>
          <a:spLocks noChangeShapeType="1"/>
        </xdr:cNvSpPr>
      </xdr:nvSpPr>
      <xdr:spPr bwMode="auto">
        <a:xfrm>
          <a:off x="5534025" y="876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96363" name="Line 1"/>
        <xdr:cNvSpPr>
          <a:spLocks noChangeShapeType="1"/>
        </xdr:cNvSpPr>
      </xdr:nvSpPr>
      <xdr:spPr bwMode="auto">
        <a:xfrm>
          <a:off x="475297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596364" name="Line 2"/>
        <xdr:cNvSpPr>
          <a:spLocks noChangeShapeType="1"/>
        </xdr:cNvSpPr>
      </xdr:nvSpPr>
      <xdr:spPr bwMode="auto">
        <a:xfrm>
          <a:off x="55340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596365" name="Line 3"/>
        <xdr:cNvSpPr>
          <a:spLocks noChangeShapeType="1"/>
        </xdr:cNvSpPr>
      </xdr:nvSpPr>
      <xdr:spPr bwMode="auto">
        <a:xfrm>
          <a:off x="5534025" y="732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96366" name="Line 43"/>
        <xdr:cNvSpPr>
          <a:spLocks noChangeShapeType="1"/>
        </xdr:cNvSpPr>
      </xdr:nvSpPr>
      <xdr:spPr bwMode="auto">
        <a:xfrm>
          <a:off x="475297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596367" name="Line 44"/>
        <xdr:cNvSpPr>
          <a:spLocks noChangeShapeType="1"/>
        </xdr:cNvSpPr>
      </xdr:nvSpPr>
      <xdr:spPr bwMode="auto">
        <a:xfrm>
          <a:off x="4752975" y="732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596368" name="Line 18"/>
        <xdr:cNvSpPr>
          <a:spLocks noChangeShapeType="1"/>
        </xdr:cNvSpPr>
      </xdr:nvSpPr>
      <xdr:spPr bwMode="auto">
        <a:xfrm>
          <a:off x="4752975" y="784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6369" name="Line 1"/>
        <xdr:cNvSpPr>
          <a:spLocks noChangeShapeType="1"/>
        </xdr:cNvSpPr>
      </xdr:nvSpPr>
      <xdr:spPr bwMode="auto">
        <a:xfrm>
          <a:off x="475297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6370" name="Line 2"/>
        <xdr:cNvSpPr>
          <a:spLocks noChangeShapeType="1"/>
        </xdr:cNvSpPr>
      </xdr:nvSpPr>
      <xdr:spPr bwMode="auto">
        <a:xfrm>
          <a:off x="553402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6371" name="Line 3"/>
        <xdr:cNvSpPr>
          <a:spLocks noChangeShapeType="1"/>
        </xdr:cNvSpPr>
      </xdr:nvSpPr>
      <xdr:spPr bwMode="auto">
        <a:xfrm>
          <a:off x="553402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6372" name="Line 18"/>
        <xdr:cNvSpPr>
          <a:spLocks noChangeShapeType="1"/>
        </xdr:cNvSpPr>
      </xdr:nvSpPr>
      <xdr:spPr bwMode="auto">
        <a:xfrm>
          <a:off x="4752975" y="388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596373" name="Line 42"/>
        <xdr:cNvSpPr>
          <a:spLocks noChangeShapeType="1"/>
        </xdr:cNvSpPr>
      </xdr:nvSpPr>
      <xdr:spPr bwMode="auto">
        <a:xfrm>
          <a:off x="5534025" y="414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6374" name="Line 43"/>
        <xdr:cNvSpPr>
          <a:spLocks noChangeShapeType="1"/>
        </xdr:cNvSpPr>
      </xdr:nvSpPr>
      <xdr:spPr bwMode="auto">
        <a:xfrm>
          <a:off x="4752975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596375" name="Line 44"/>
        <xdr:cNvSpPr>
          <a:spLocks noChangeShapeType="1"/>
        </xdr:cNvSpPr>
      </xdr:nvSpPr>
      <xdr:spPr bwMode="auto">
        <a:xfrm>
          <a:off x="4752975" y="33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96376" name="Line 18"/>
        <xdr:cNvSpPr>
          <a:spLocks noChangeShapeType="1"/>
        </xdr:cNvSpPr>
      </xdr:nvSpPr>
      <xdr:spPr bwMode="auto">
        <a:xfrm>
          <a:off x="475297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6377" name="Line 1"/>
        <xdr:cNvSpPr>
          <a:spLocks noChangeShapeType="1"/>
        </xdr:cNvSpPr>
      </xdr:nvSpPr>
      <xdr:spPr bwMode="auto">
        <a:xfrm>
          <a:off x="47529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</xdr:row>
      <xdr:rowOff>304800</xdr:rowOff>
    </xdr:from>
    <xdr:to>
      <xdr:col>8</xdr:col>
      <xdr:colOff>0</xdr:colOff>
      <xdr:row>21</xdr:row>
      <xdr:rowOff>304800</xdr:rowOff>
    </xdr:to>
    <xdr:sp macro="" textlink="">
      <xdr:nvSpPr>
        <xdr:cNvPr id="596378" name="Line 2"/>
        <xdr:cNvSpPr>
          <a:spLocks noChangeShapeType="1"/>
        </xdr:cNvSpPr>
      </xdr:nvSpPr>
      <xdr:spPr bwMode="auto">
        <a:xfrm>
          <a:off x="55340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596379" name="Line 3"/>
        <xdr:cNvSpPr>
          <a:spLocks noChangeShapeType="1"/>
        </xdr:cNvSpPr>
      </xdr:nvSpPr>
      <xdr:spPr bwMode="auto">
        <a:xfrm>
          <a:off x="55340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596380" name="Line 18"/>
        <xdr:cNvSpPr>
          <a:spLocks noChangeShapeType="1"/>
        </xdr:cNvSpPr>
      </xdr:nvSpPr>
      <xdr:spPr bwMode="auto">
        <a:xfrm>
          <a:off x="4752975" y="732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6381" name="Line 43"/>
        <xdr:cNvSpPr>
          <a:spLocks noChangeShapeType="1"/>
        </xdr:cNvSpPr>
      </xdr:nvSpPr>
      <xdr:spPr bwMode="auto">
        <a:xfrm>
          <a:off x="47529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96382" name="Line 44"/>
        <xdr:cNvSpPr>
          <a:spLocks noChangeShapeType="1"/>
        </xdr:cNvSpPr>
      </xdr:nvSpPr>
      <xdr:spPr bwMode="auto">
        <a:xfrm>
          <a:off x="475297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5921" name="Control 1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5922" name="Control 1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5923" name="Control 5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555924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5925" name="Control 1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55926" name="Control 5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0</xdr:rowOff>
    </xdr:to>
    <xdr:pic>
      <xdr:nvPicPr>
        <xdr:cNvPr id="55592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0</xdr:row>
          <xdr:rowOff>0</xdr:rowOff>
        </xdr:from>
        <xdr:to>
          <xdr:col>5</xdr:col>
          <xdr:colOff>219075</xdr:colOff>
          <xdr:row>1</xdr:row>
          <xdr:rowOff>9525</xdr:rowOff>
        </xdr:to>
        <xdr:sp macro="" textlink="">
          <xdr:nvSpPr>
            <xdr:cNvPr id="19384" name="Label 952" hidden="1">
              <a:extLst>
                <a:ext uri="{63B3BB69-23CF-44E3-9099-C40C66FF867C}">
                  <a14:compatExt spid="_x0000_s19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0</xdr:rowOff>
        </xdr:from>
        <xdr:to>
          <xdr:col>9</xdr:col>
          <xdr:colOff>0</xdr:colOff>
          <xdr:row>51</xdr:row>
          <xdr:rowOff>57150</xdr:rowOff>
        </xdr:to>
        <xdr:sp macro="" textlink="">
          <xdr:nvSpPr>
            <xdr:cNvPr id="19385" name="Label 953" hidden="1">
              <a:extLst>
                <a:ext uri="{63B3BB69-23CF-44E3-9099-C40C66FF867C}">
                  <a14:compatExt spid="_x0000_s19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Указать дату классификации, действующую на момент жеребьевки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Пустые строки НЕОБХОДИМО СКРЫТЬ (НЕ УДАЛЯТЬ), окно примечаний в отчетном документе необходимо удалить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 При количестве игроков более 48-ми - использовать текущую форму в качестве второго листа, изменив нумерацию строк (с 49-й и далее)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0</xdr:row>
          <xdr:rowOff>0</xdr:rowOff>
        </xdr:from>
        <xdr:to>
          <xdr:col>5</xdr:col>
          <xdr:colOff>219075</xdr:colOff>
          <xdr:row>1</xdr:row>
          <xdr:rowOff>9525</xdr:rowOff>
        </xdr:to>
        <xdr:sp macro="" textlink="">
          <xdr:nvSpPr>
            <xdr:cNvPr id="19386" name="Label 954" hidden="1">
              <a:extLst>
                <a:ext uri="{63B3BB69-23CF-44E3-9099-C40C66FF867C}">
                  <a14:compatExt spid="_x0000_s19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20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772" name="Control 1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773" name="Control 2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774" name="Control 5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775" name="Control 6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8776" name="Line 1"/>
        <xdr:cNvSpPr>
          <a:spLocks noChangeShapeType="1"/>
        </xdr:cNvSpPr>
      </xdr:nvSpPr>
      <xdr:spPr bwMode="auto">
        <a:xfrm>
          <a:off x="2914650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8777" name="Line 2"/>
        <xdr:cNvSpPr>
          <a:spLocks noChangeShapeType="1"/>
        </xdr:cNvSpPr>
      </xdr:nvSpPr>
      <xdr:spPr bwMode="auto">
        <a:xfrm>
          <a:off x="3419475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598778" name="Line 3"/>
        <xdr:cNvSpPr>
          <a:spLocks noChangeShapeType="1"/>
        </xdr:cNvSpPr>
      </xdr:nvSpPr>
      <xdr:spPr bwMode="auto">
        <a:xfrm>
          <a:off x="3419475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79" name="Line 6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0" name="Line 7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1" name="Line 8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2" name="Line 9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3" name="Line 10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4" name="Line 11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5" name="Line 12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6" name="Line 13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304800</xdr:rowOff>
    </xdr:from>
    <xdr:to>
      <xdr:col>8</xdr:col>
      <xdr:colOff>0</xdr:colOff>
      <xdr:row>36</xdr:row>
      <xdr:rowOff>304800</xdr:rowOff>
    </xdr:to>
    <xdr:sp macro="" textlink="">
      <xdr:nvSpPr>
        <xdr:cNvPr id="598787" name="Line 14"/>
        <xdr:cNvSpPr>
          <a:spLocks noChangeShapeType="1"/>
        </xdr:cNvSpPr>
      </xdr:nvSpPr>
      <xdr:spPr bwMode="auto">
        <a:xfrm>
          <a:off x="3419475" y="881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8" name="Line 15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89" name="Line 16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598790" name="Line 18"/>
        <xdr:cNvSpPr>
          <a:spLocks noChangeShapeType="1"/>
        </xdr:cNvSpPr>
      </xdr:nvSpPr>
      <xdr:spPr bwMode="auto">
        <a:xfrm>
          <a:off x="2914650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91" name="Line 19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92" name="Line 20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93" name="Line 21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94" name="Line 22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95" name="Line 23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598796" name="Line 24"/>
        <xdr:cNvSpPr>
          <a:spLocks noChangeShapeType="1"/>
        </xdr:cNvSpPr>
      </xdr:nvSpPr>
      <xdr:spPr bwMode="auto">
        <a:xfrm>
          <a:off x="3419475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797" name="Line 25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798" name="Line 26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799" name="Line 27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0" name="Line 29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1" name="Line 30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2" name="Line 31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3" name="Line 32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4" name="Line 33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5" name="Line 34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6" name="Line 35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7" name="Line 36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8" name="Line 37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09" name="Line 38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10" name="Line 39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11" name="Line 40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598812" name="Line 41"/>
        <xdr:cNvSpPr>
          <a:spLocks noChangeShapeType="1"/>
        </xdr:cNvSpPr>
      </xdr:nvSpPr>
      <xdr:spPr bwMode="auto">
        <a:xfrm>
          <a:off x="2305050" y="1144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98813" name="Line 42"/>
        <xdr:cNvSpPr>
          <a:spLocks noChangeShapeType="1"/>
        </xdr:cNvSpPr>
      </xdr:nvSpPr>
      <xdr:spPr bwMode="auto">
        <a:xfrm>
          <a:off x="3419475" y="827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8814" name="Line 43"/>
        <xdr:cNvSpPr>
          <a:spLocks noChangeShapeType="1"/>
        </xdr:cNvSpPr>
      </xdr:nvSpPr>
      <xdr:spPr bwMode="auto">
        <a:xfrm>
          <a:off x="2914650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598815" name="Line 44"/>
        <xdr:cNvSpPr>
          <a:spLocks noChangeShapeType="1"/>
        </xdr:cNvSpPr>
      </xdr:nvSpPr>
      <xdr:spPr bwMode="auto">
        <a:xfrm>
          <a:off x="291465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16" name="Line 46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8817" name="Line 47"/>
        <xdr:cNvSpPr>
          <a:spLocks noChangeShapeType="1"/>
        </xdr:cNvSpPr>
      </xdr:nvSpPr>
      <xdr:spPr bwMode="auto">
        <a:xfrm>
          <a:off x="3419475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8818" name="Line 48"/>
        <xdr:cNvSpPr>
          <a:spLocks noChangeShapeType="1"/>
        </xdr:cNvSpPr>
      </xdr:nvSpPr>
      <xdr:spPr bwMode="auto">
        <a:xfrm>
          <a:off x="3419475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19" name="Line 51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0" name="Line 52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1" name="Line 53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2" name="Line 54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3" name="Line 55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4" name="Line 56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5" name="Line 57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6" name="Line 58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</xdr:row>
      <xdr:rowOff>304800</xdr:rowOff>
    </xdr:from>
    <xdr:to>
      <xdr:col>8</xdr:col>
      <xdr:colOff>0</xdr:colOff>
      <xdr:row>46</xdr:row>
      <xdr:rowOff>304800</xdr:rowOff>
    </xdr:to>
    <xdr:sp macro="" textlink="">
      <xdr:nvSpPr>
        <xdr:cNvPr id="598827" name="Line 59"/>
        <xdr:cNvSpPr>
          <a:spLocks noChangeShapeType="1"/>
        </xdr:cNvSpPr>
      </xdr:nvSpPr>
      <xdr:spPr bwMode="auto">
        <a:xfrm>
          <a:off x="34194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8" name="Line 60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29" name="Line 61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8830" name="Line 63"/>
        <xdr:cNvSpPr>
          <a:spLocks noChangeShapeType="1"/>
        </xdr:cNvSpPr>
      </xdr:nvSpPr>
      <xdr:spPr bwMode="auto">
        <a:xfrm>
          <a:off x="4724400" y="973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31" name="Line 64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32" name="Line 65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33" name="Line 66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34" name="Line 67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35" name="Line 68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98836" name="Line 69"/>
        <xdr:cNvSpPr>
          <a:spLocks noChangeShapeType="1"/>
        </xdr:cNvSpPr>
      </xdr:nvSpPr>
      <xdr:spPr bwMode="auto">
        <a:xfrm>
          <a:off x="4829175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598837" name="Line 70"/>
        <xdr:cNvSpPr>
          <a:spLocks noChangeShapeType="1"/>
        </xdr:cNvSpPr>
      </xdr:nvSpPr>
      <xdr:spPr bwMode="auto">
        <a:xfrm>
          <a:off x="4829175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38" name="Line 71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8839" name="Line 72"/>
        <xdr:cNvSpPr>
          <a:spLocks noChangeShapeType="1"/>
        </xdr:cNvSpPr>
      </xdr:nvSpPr>
      <xdr:spPr bwMode="auto">
        <a:xfrm>
          <a:off x="2914650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598840" name="Line 86"/>
        <xdr:cNvSpPr>
          <a:spLocks noChangeShapeType="1"/>
        </xdr:cNvSpPr>
      </xdr:nvSpPr>
      <xdr:spPr bwMode="auto">
        <a:xfrm>
          <a:off x="3419475" y="1075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41" name="Line 1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8842" name="Line 2"/>
        <xdr:cNvSpPr>
          <a:spLocks noChangeShapeType="1"/>
        </xdr:cNvSpPr>
      </xdr:nvSpPr>
      <xdr:spPr bwMode="auto">
        <a:xfrm>
          <a:off x="3419475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8843" name="Line 3"/>
        <xdr:cNvSpPr>
          <a:spLocks noChangeShapeType="1"/>
        </xdr:cNvSpPr>
      </xdr:nvSpPr>
      <xdr:spPr bwMode="auto">
        <a:xfrm>
          <a:off x="3419475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8844" name="Line 18"/>
        <xdr:cNvSpPr>
          <a:spLocks noChangeShapeType="1"/>
        </xdr:cNvSpPr>
      </xdr:nvSpPr>
      <xdr:spPr bwMode="auto">
        <a:xfrm>
          <a:off x="4724400" y="973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45" name="Line 43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8846" name="Line 44"/>
        <xdr:cNvSpPr>
          <a:spLocks noChangeShapeType="1"/>
        </xdr:cNvSpPr>
      </xdr:nvSpPr>
      <xdr:spPr bwMode="auto">
        <a:xfrm>
          <a:off x="2914650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47" name="Line 1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8848" name="Line 2"/>
        <xdr:cNvSpPr>
          <a:spLocks noChangeShapeType="1"/>
        </xdr:cNvSpPr>
      </xdr:nvSpPr>
      <xdr:spPr bwMode="auto">
        <a:xfrm>
          <a:off x="3419475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8849" name="Line 3"/>
        <xdr:cNvSpPr>
          <a:spLocks noChangeShapeType="1"/>
        </xdr:cNvSpPr>
      </xdr:nvSpPr>
      <xdr:spPr bwMode="auto">
        <a:xfrm>
          <a:off x="3419475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8850" name="Line 18"/>
        <xdr:cNvSpPr>
          <a:spLocks noChangeShapeType="1"/>
        </xdr:cNvSpPr>
      </xdr:nvSpPr>
      <xdr:spPr bwMode="auto">
        <a:xfrm>
          <a:off x="4724400" y="973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51" name="Line 43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8852" name="Line 44"/>
        <xdr:cNvSpPr>
          <a:spLocks noChangeShapeType="1"/>
        </xdr:cNvSpPr>
      </xdr:nvSpPr>
      <xdr:spPr bwMode="auto">
        <a:xfrm>
          <a:off x="2914650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53" name="Line 1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304800</xdr:rowOff>
    </xdr:from>
    <xdr:to>
      <xdr:col>8</xdr:col>
      <xdr:colOff>0</xdr:colOff>
      <xdr:row>39</xdr:row>
      <xdr:rowOff>304800</xdr:rowOff>
    </xdr:to>
    <xdr:sp macro="" textlink="">
      <xdr:nvSpPr>
        <xdr:cNvPr id="598854" name="Line 2"/>
        <xdr:cNvSpPr>
          <a:spLocks noChangeShapeType="1"/>
        </xdr:cNvSpPr>
      </xdr:nvSpPr>
      <xdr:spPr bwMode="auto">
        <a:xfrm>
          <a:off x="3419475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598855" name="Line 3"/>
        <xdr:cNvSpPr>
          <a:spLocks noChangeShapeType="1"/>
        </xdr:cNvSpPr>
      </xdr:nvSpPr>
      <xdr:spPr bwMode="auto">
        <a:xfrm>
          <a:off x="3419475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598856" name="Line 18"/>
        <xdr:cNvSpPr>
          <a:spLocks noChangeShapeType="1"/>
        </xdr:cNvSpPr>
      </xdr:nvSpPr>
      <xdr:spPr bwMode="auto">
        <a:xfrm>
          <a:off x="4724400" y="9734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598857" name="Line 43"/>
        <xdr:cNvSpPr>
          <a:spLocks noChangeShapeType="1"/>
        </xdr:cNvSpPr>
      </xdr:nvSpPr>
      <xdr:spPr bwMode="auto">
        <a:xfrm>
          <a:off x="29146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598858" name="Line 44"/>
        <xdr:cNvSpPr>
          <a:spLocks noChangeShapeType="1"/>
        </xdr:cNvSpPr>
      </xdr:nvSpPr>
      <xdr:spPr bwMode="auto">
        <a:xfrm>
          <a:off x="2914650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592897" name="Label 1" hidden="1">
              <a:extLst>
                <a:ext uri="{63B3BB69-23CF-44E3-9099-C40C66FF867C}">
                  <a14:compatExt spid="_x0000_s592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859" name="Control 1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860" name="Control 2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861" name="Control 5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862" name="Control 6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8863" name="Line 1"/>
        <xdr:cNvSpPr>
          <a:spLocks noChangeShapeType="1"/>
        </xdr:cNvSpPr>
      </xdr:nvSpPr>
      <xdr:spPr bwMode="auto">
        <a:xfrm>
          <a:off x="2914650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8864" name="Line 2"/>
        <xdr:cNvSpPr>
          <a:spLocks noChangeShapeType="1"/>
        </xdr:cNvSpPr>
      </xdr:nvSpPr>
      <xdr:spPr bwMode="auto">
        <a:xfrm>
          <a:off x="3419475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65" name="Line 6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66" name="Line 7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67" name="Line 8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68" name="Line 9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69" name="Line 10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0" name="Line 11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1" name="Line 12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2" name="Line 13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304800</xdr:rowOff>
    </xdr:from>
    <xdr:to>
      <xdr:col>8</xdr:col>
      <xdr:colOff>0</xdr:colOff>
      <xdr:row>38</xdr:row>
      <xdr:rowOff>304800</xdr:rowOff>
    </xdr:to>
    <xdr:sp macro="" textlink="">
      <xdr:nvSpPr>
        <xdr:cNvPr id="598873" name="Line 14"/>
        <xdr:cNvSpPr>
          <a:spLocks noChangeShapeType="1"/>
        </xdr:cNvSpPr>
      </xdr:nvSpPr>
      <xdr:spPr bwMode="auto">
        <a:xfrm>
          <a:off x="3419475" y="934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4" name="Line 15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5" name="Line 16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598876" name="Line 18"/>
        <xdr:cNvSpPr>
          <a:spLocks noChangeShapeType="1"/>
        </xdr:cNvSpPr>
      </xdr:nvSpPr>
      <xdr:spPr bwMode="auto">
        <a:xfrm>
          <a:off x="2914650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7" name="Line 19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8" name="Line 20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79" name="Line 21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80" name="Line 22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81" name="Line 23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598882" name="Line 24"/>
        <xdr:cNvSpPr>
          <a:spLocks noChangeShapeType="1"/>
        </xdr:cNvSpPr>
      </xdr:nvSpPr>
      <xdr:spPr bwMode="auto">
        <a:xfrm>
          <a:off x="3419475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598883" name="Line 42"/>
        <xdr:cNvSpPr>
          <a:spLocks noChangeShapeType="1"/>
        </xdr:cNvSpPr>
      </xdr:nvSpPr>
      <xdr:spPr bwMode="auto">
        <a:xfrm>
          <a:off x="3419475" y="881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8884" name="Line 43"/>
        <xdr:cNvSpPr>
          <a:spLocks noChangeShapeType="1"/>
        </xdr:cNvSpPr>
      </xdr:nvSpPr>
      <xdr:spPr bwMode="auto">
        <a:xfrm>
          <a:off x="2914650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592898" name="Label 2" hidden="1">
              <a:extLst>
                <a:ext uri="{63B3BB69-23CF-44E3-9099-C40C66FF867C}">
                  <a14:compatExt spid="_x0000_s592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598885" name="Line 3"/>
        <xdr:cNvSpPr>
          <a:spLocks noChangeShapeType="1"/>
        </xdr:cNvSpPr>
      </xdr:nvSpPr>
      <xdr:spPr bwMode="auto">
        <a:xfrm>
          <a:off x="3419475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86" name="Line 6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87" name="Line 7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88" name="Line 8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89" name="Line 9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0" name="Line 10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1" name="Line 11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2" name="Line 12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3" name="Line 13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4" name="Line 15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5" name="Line 16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6" name="Line 19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7" name="Line 20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8" name="Line 21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899" name="Line 22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900" name="Line 23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598901" name="Line 24"/>
        <xdr:cNvSpPr>
          <a:spLocks noChangeShapeType="1"/>
        </xdr:cNvSpPr>
      </xdr:nvSpPr>
      <xdr:spPr bwMode="auto">
        <a:xfrm>
          <a:off x="341947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98902" name="Line 42"/>
        <xdr:cNvSpPr>
          <a:spLocks noChangeShapeType="1"/>
        </xdr:cNvSpPr>
      </xdr:nvSpPr>
      <xdr:spPr bwMode="auto">
        <a:xfrm>
          <a:off x="3419475" y="774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903" name="Control 1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904" name="Control 2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905" name="Control 5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906" name="Control 6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8907" name="Line 1"/>
        <xdr:cNvSpPr>
          <a:spLocks noChangeShapeType="1"/>
        </xdr:cNvSpPr>
      </xdr:nvSpPr>
      <xdr:spPr bwMode="auto">
        <a:xfrm>
          <a:off x="2914650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8908" name="Line 2"/>
        <xdr:cNvSpPr>
          <a:spLocks noChangeShapeType="1"/>
        </xdr:cNvSpPr>
      </xdr:nvSpPr>
      <xdr:spPr bwMode="auto">
        <a:xfrm>
          <a:off x="3419475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598909" name="Line 3"/>
        <xdr:cNvSpPr>
          <a:spLocks noChangeShapeType="1"/>
        </xdr:cNvSpPr>
      </xdr:nvSpPr>
      <xdr:spPr bwMode="auto">
        <a:xfrm>
          <a:off x="3419475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0" name="Line 6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1" name="Line 7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2" name="Line 8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3" name="Line 9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4" name="Line 10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5" name="Line 11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6" name="Line 12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7" name="Line 13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8" name="Line 15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19" name="Line 16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598920" name="Line 18"/>
        <xdr:cNvSpPr>
          <a:spLocks noChangeShapeType="1"/>
        </xdr:cNvSpPr>
      </xdr:nvSpPr>
      <xdr:spPr bwMode="auto">
        <a:xfrm>
          <a:off x="291465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21" name="Line 19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22" name="Line 20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23" name="Line 21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24" name="Line 22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25" name="Line 23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98926" name="Line 24"/>
        <xdr:cNvSpPr>
          <a:spLocks noChangeShapeType="1"/>
        </xdr:cNvSpPr>
      </xdr:nvSpPr>
      <xdr:spPr bwMode="auto">
        <a:xfrm>
          <a:off x="34194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598927" name="Line 42"/>
        <xdr:cNvSpPr>
          <a:spLocks noChangeShapeType="1"/>
        </xdr:cNvSpPr>
      </xdr:nvSpPr>
      <xdr:spPr bwMode="auto">
        <a:xfrm>
          <a:off x="3419475" y="614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598928" name="Line 43"/>
        <xdr:cNvSpPr>
          <a:spLocks noChangeShapeType="1"/>
        </xdr:cNvSpPr>
      </xdr:nvSpPr>
      <xdr:spPr bwMode="auto">
        <a:xfrm>
          <a:off x="2914650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598929" name="Line 44"/>
        <xdr:cNvSpPr>
          <a:spLocks noChangeShapeType="1"/>
        </xdr:cNvSpPr>
      </xdr:nvSpPr>
      <xdr:spPr bwMode="auto">
        <a:xfrm>
          <a:off x="29146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592899" name="Label 3" hidden="1">
              <a:extLst>
                <a:ext uri="{63B3BB69-23CF-44E3-9099-C40C66FF867C}">
                  <a14:compatExt spid="_x0000_s592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598930" name="Line 18"/>
        <xdr:cNvSpPr>
          <a:spLocks noChangeShapeType="1"/>
        </xdr:cNvSpPr>
      </xdr:nvSpPr>
      <xdr:spPr bwMode="auto">
        <a:xfrm>
          <a:off x="2914650" y="641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8931" name="Line 1"/>
        <xdr:cNvSpPr>
          <a:spLocks noChangeShapeType="1"/>
        </xdr:cNvSpPr>
      </xdr:nvSpPr>
      <xdr:spPr bwMode="auto">
        <a:xfrm>
          <a:off x="29146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304800</xdr:rowOff>
    </xdr:from>
    <xdr:to>
      <xdr:col>8</xdr:col>
      <xdr:colOff>0</xdr:colOff>
      <xdr:row>9</xdr:row>
      <xdr:rowOff>304800</xdr:rowOff>
    </xdr:to>
    <xdr:sp macro="" textlink="">
      <xdr:nvSpPr>
        <xdr:cNvPr id="598932" name="Line 2"/>
        <xdr:cNvSpPr>
          <a:spLocks noChangeShapeType="1"/>
        </xdr:cNvSpPr>
      </xdr:nvSpPr>
      <xdr:spPr bwMode="auto">
        <a:xfrm>
          <a:off x="341947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304800</xdr:rowOff>
    </xdr:from>
    <xdr:to>
      <xdr:col>8</xdr:col>
      <xdr:colOff>0</xdr:colOff>
      <xdr:row>15</xdr:row>
      <xdr:rowOff>304800</xdr:rowOff>
    </xdr:to>
    <xdr:sp macro="" textlink="">
      <xdr:nvSpPr>
        <xdr:cNvPr id="598933" name="Line 3"/>
        <xdr:cNvSpPr>
          <a:spLocks noChangeShapeType="1"/>
        </xdr:cNvSpPr>
      </xdr:nvSpPr>
      <xdr:spPr bwMode="auto">
        <a:xfrm>
          <a:off x="34194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8934" name="Line 43"/>
        <xdr:cNvSpPr>
          <a:spLocks noChangeShapeType="1"/>
        </xdr:cNvSpPr>
      </xdr:nvSpPr>
      <xdr:spPr bwMode="auto">
        <a:xfrm>
          <a:off x="29146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598935" name="Line 44"/>
        <xdr:cNvSpPr>
          <a:spLocks noChangeShapeType="1"/>
        </xdr:cNvSpPr>
      </xdr:nvSpPr>
      <xdr:spPr bwMode="auto">
        <a:xfrm>
          <a:off x="291465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8936" name="Line 1"/>
        <xdr:cNvSpPr>
          <a:spLocks noChangeShapeType="1"/>
        </xdr:cNvSpPr>
      </xdr:nvSpPr>
      <xdr:spPr bwMode="auto">
        <a:xfrm>
          <a:off x="29146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304800</xdr:rowOff>
    </xdr:from>
    <xdr:to>
      <xdr:col>8</xdr:col>
      <xdr:colOff>0</xdr:colOff>
      <xdr:row>9</xdr:row>
      <xdr:rowOff>304800</xdr:rowOff>
    </xdr:to>
    <xdr:sp macro="" textlink="">
      <xdr:nvSpPr>
        <xdr:cNvPr id="598937" name="Line 2"/>
        <xdr:cNvSpPr>
          <a:spLocks noChangeShapeType="1"/>
        </xdr:cNvSpPr>
      </xdr:nvSpPr>
      <xdr:spPr bwMode="auto">
        <a:xfrm>
          <a:off x="341947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98938" name="Line 43"/>
        <xdr:cNvSpPr>
          <a:spLocks noChangeShapeType="1"/>
        </xdr:cNvSpPr>
      </xdr:nvSpPr>
      <xdr:spPr bwMode="auto">
        <a:xfrm>
          <a:off x="29146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304800</xdr:rowOff>
    </xdr:from>
    <xdr:to>
      <xdr:col>8</xdr:col>
      <xdr:colOff>0</xdr:colOff>
      <xdr:row>11</xdr:row>
      <xdr:rowOff>304800</xdr:rowOff>
    </xdr:to>
    <xdr:sp macro="" textlink="">
      <xdr:nvSpPr>
        <xdr:cNvPr id="598939" name="Line 3"/>
        <xdr:cNvSpPr>
          <a:spLocks noChangeShapeType="1"/>
        </xdr:cNvSpPr>
      </xdr:nvSpPr>
      <xdr:spPr bwMode="auto">
        <a:xfrm>
          <a:off x="341947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304800</xdr:rowOff>
    </xdr:from>
    <xdr:to>
      <xdr:col>8</xdr:col>
      <xdr:colOff>0</xdr:colOff>
      <xdr:row>7</xdr:row>
      <xdr:rowOff>304800</xdr:rowOff>
    </xdr:to>
    <xdr:sp macro="" textlink="">
      <xdr:nvSpPr>
        <xdr:cNvPr id="598940" name="Line 14"/>
        <xdr:cNvSpPr>
          <a:spLocks noChangeShapeType="1"/>
        </xdr:cNvSpPr>
      </xdr:nvSpPr>
      <xdr:spPr bwMode="auto">
        <a:xfrm>
          <a:off x="3419475" y="155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41" name="Line 46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8942" name="Line 47"/>
        <xdr:cNvSpPr>
          <a:spLocks noChangeShapeType="1"/>
        </xdr:cNvSpPr>
      </xdr:nvSpPr>
      <xdr:spPr bwMode="auto">
        <a:xfrm>
          <a:off x="3419475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8943" name="Line 48"/>
        <xdr:cNvSpPr>
          <a:spLocks noChangeShapeType="1"/>
        </xdr:cNvSpPr>
      </xdr:nvSpPr>
      <xdr:spPr bwMode="auto">
        <a:xfrm>
          <a:off x="341947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44" name="Line 71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8945" name="Line 72"/>
        <xdr:cNvSpPr>
          <a:spLocks noChangeShapeType="1"/>
        </xdr:cNvSpPr>
      </xdr:nvSpPr>
      <xdr:spPr bwMode="auto">
        <a:xfrm>
          <a:off x="29146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46" name="Line 1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8947" name="Line 2"/>
        <xdr:cNvSpPr>
          <a:spLocks noChangeShapeType="1"/>
        </xdr:cNvSpPr>
      </xdr:nvSpPr>
      <xdr:spPr bwMode="auto">
        <a:xfrm>
          <a:off x="3419475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8948" name="Line 3"/>
        <xdr:cNvSpPr>
          <a:spLocks noChangeShapeType="1"/>
        </xdr:cNvSpPr>
      </xdr:nvSpPr>
      <xdr:spPr bwMode="auto">
        <a:xfrm>
          <a:off x="341947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49" name="Line 43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8950" name="Line 44"/>
        <xdr:cNvSpPr>
          <a:spLocks noChangeShapeType="1"/>
        </xdr:cNvSpPr>
      </xdr:nvSpPr>
      <xdr:spPr bwMode="auto">
        <a:xfrm>
          <a:off x="29146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51" name="Line 1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8952" name="Line 2"/>
        <xdr:cNvSpPr>
          <a:spLocks noChangeShapeType="1"/>
        </xdr:cNvSpPr>
      </xdr:nvSpPr>
      <xdr:spPr bwMode="auto">
        <a:xfrm>
          <a:off x="3419475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8953" name="Line 3"/>
        <xdr:cNvSpPr>
          <a:spLocks noChangeShapeType="1"/>
        </xdr:cNvSpPr>
      </xdr:nvSpPr>
      <xdr:spPr bwMode="auto">
        <a:xfrm>
          <a:off x="341947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54" name="Line 43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8955" name="Line 44"/>
        <xdr:cNvSpPr>
          <a:spLocks noChangeShapeType="1"/>
        </xdr:cNvSpPr>
      </xdr:nvSpPr>
      <xdr:spPr bwMode="auto">
        <a:xfrm>
          <a:off x="29146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56" name="Line 1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8957" name="Line 2"/>
        <xdr:cNvSpPr>
          <a:spLocks noChangeShapeType="1"/>
        </xdr:cNvSpPr>
      </xdr:nvSpPr>
      <xdr:spPr bwMode="auto">
        <a:xfrm>
          <a:off x="3419475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8958" name="Line 3"/>
        <xdr:cNvSpPr>
          <a:spLocks noChangeShapeType="1"/>
        </xdr:cNvSpPr>
      </xdr:nvSpPr>
      <xdr:spPr bwMode="auto">
        <a:xfrm>
          <a:off x="341947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59" name="Line 43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8960" name="Line 44"/>
        <xdr:cNvSpPr>
          <a:spLocks noChangeShapeType="1"/>
        </xdr:cNvSpPr>
      </xdr:nvSpPr>
      <xdr:spPr bwMode="auto">
        <a:xfrm>
          <a:off x="29146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61" name="Line 1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8962" name="Line 2"/>
        <xdr:cNvSpPr>
          <a:spLocks noChangeShapeType="1"/>
        </xdr:cNvSpPr>
      </xdr:nvSpPr>
      <xdr:spPr bwMode="auto">
        <a:xfrm>
          <a:off x="3419475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8963" name="Line 3"/>
        <xdr:cNvSpPr>
          <a:spLocks noChangeShapeType="1"/>
        </xdr:cNvSpPr>
      </xdr:nvSpPr>
      <xdr:spPr bwMode="auto">
        <a:xfrm>
          <a:off x="341947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64" name="Line 43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8965" name="Line 44"/>
        <xdr:cNvSpPr>
          <a:spLocks noChangeShapeType="1"/>
        </xdr:cNvSpPr>
      </xdr:nvSpPr>
      <xdr:spPr bwMode="auto">
        <a:xfrm>
          <a:off x="29146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966" name="Control 1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967" name="Control 2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1</xdr:row>
      <xdr:rowOff>0</xdr:rowOff>
    </xdr:to>
    <xdr:sp macro="" textlink="">
      <xdr:nvSpPr>
        <xdr:cNvPr id="598968" name="Control 5"/>
        <xdr:cNvSpPr>
          <a:spLocks noChangeArrowheads="1" noChangeShapeType="1"/>
        </xdr:cNvSpPr>
      </xdr:nvSpPr>
      <xdr:spPr bwMode="auto">
        <a:xfrm>
          <a:off x="2809875" y="19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1085850</xdr:colOff>
      <xdr:row>0</xdr:row>
      <xdr:rowOff>19050</xdr:rowOff>
    </xdr:from>
    <xdr:to>
      <xdr:col>2</xdr:col>
      <xdr:colOff>-676275</xdr:colOff>
      <xdr:row>0</xdr:row>
      <xdr:rowOff>142875</xdr:rowOff>
    </xdr:to>
    <xdr:sp macro="" textlink="">
      <xdr:nvSpPr>
        <xdr:cNvPr id="598969" name="Control 6"/>
        <xdr:cNvSpPr>
          <a:spLocks noChangeArrowheads="1" noChangeShapeType="1"/>
        </xdr:cNvSpPr>
      </xdr:nvSpPr>
      <xdr:spPr bwMode="auto">
        <a:xfrm>
          <a:off x="1028700" y="19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70" name="Line 1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304800</xdr:rowOff>
    </xdr:from>
    <xdr:to>
      <xdr:col>8</xdr:col>
      <xdr:colOff>0</xdr:colOff>
      <xdr:row>10</xdr:row>
      <xdr:rowOff>304800</xdr:rowOff>
    </xdr:to>
    <xdr:sp macro="" textlink="">
      <xdr:nvSpPr>
        <xdr:cNvPr id="598971" name="Line 2"/>
        <xdr:cNvSpPr>
          <a:spLocks noChangeShapeType="1"/>
        </xdr:cNvSpPr>
      </xdr:nvSpPr>
      <xdr:spPr bwMode="auto">
        <a:xfrm>
          <a:off x="3419475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598972" name="Line 3"/>
        <xdr:cNvSpPr>
          <a:spLocks noChangeShapeType="1"/>
        </xdr:cNvSpPr>
      </xdr:nvSpPr>
      <xdr:spPr bwMode="auto">
        <a:xfrm>
          <a:off x="341947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598973" name="Line 42"/>
        <xdr:cNvSpPr>
          <a:spLocks noChangeShapeType="1"/>
        </xdr:cNvSpPr>
      </xdr:nvSpPr>
      <xdr:spPr bwMode="auto">
        <a:xfrm>
          <a:off x="34194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8974" name="Line 43"/>
        <xdr:cNvSpPr>
          <a:spLocks noChangeShapeType="1"/>
        </xdr:cNvSpPr>
      </xdr:nvSpPr>
      <xdr:spPr bwMode="auto">
        <a:xfrm>
          <a:off x="2914650" y="187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598975" name="Line 44"/>
        <xdr:cNvSpPr>
          <a:spLocks noChangeShapeType="1"/>
        </xdr:cNvSpPr>
      </xdr:nvSpPr>
      <xdr:spPr bwMode="auto">
        <a:xfrm>
          <a:off x="29146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0</xdr:row>
          <xdr:rowOff>0</xdr:rowOff>
        </xdr:from>
        <xdr:to>
          <xdr:col>7</xdr:col>
          <xdr:colOff>304800</xdr:colOff>
          <xdr:row>0</xdr:row>
          <xdr:rowOff>171450</xdr:rowOff>
        </xdr:to>
        <xdr:sp macro="" textlink="">
          <xdr:nvSpPr>
            <xdr:cNvPr id="592900" name="Label 4" hidden="1">
              <a:extLst>
                <a:ext uri="{63B3BB69-23CF-44E3-9099-C40C66FF867C}">
                  <a14:compatExt spid="_x0000_s592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36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98976" name="Line 18"/>
        <xdr:cNvSpPr>
          <a:spLocks noChangeShapeType="1"/>
        </xdr:cNvSpPr>
      </xdr:nvSpPr>
      <xdr:spPr bwMode="auto">
        <a:xfrm>
          <a:off x="29146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98977" name="Line 14"/>
        <xdr:cNvSpPr>
          <a:spLocks noChangeShapeType="1"/>
        </xdr:cNvSpPr>
      </xdr:nvSpPr>
      <xdr:spPr bwMode="auto">
        <a:xfrm>
          <a:off x="3419475" y="481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598978" name="Line 18"/>
        <xdr:cNvSpPr>
          <a:spLocks noChangeShapeType="1"/>
        </xdr:cNvSpPr>
      </xdr:nvSpPr>
      <xdr:spPr bwMode="auto">
        <a:xfrm>
          <a:off x="2914650" y="401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304800</xdr:rowOff>
    </xdr:from>
    <xdr:to>
      <xdr:col>8</xdr:col>
      <xdr:colOff>0</xdr:colOff>
      <xdr:row>13</xdr:row>
      <xdr:rowOff>304800</xdr:rowOff>
    </xdr:to>
    <xdr:sp macro="" textlink="">
      <xdr:nvSpPr>
        <xdr:cNvPr id="598979" name="Line 3"/>
        <xdr:cNvSpPr>
          <a:spLocks noChangeShapeType="1"/>
        </xdr:cNvSpPr>
      </xdr:nvSpPr>
      <xdr:spPr bwMode="auto">
        <a:xfrm>
          <a:off x="3419475" y="267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8980" name="Line 48"/>
        <xdr:cNvSpPr>
          <a:spLocks noChangeShapeType="1"/>
        </xdr:cNvSpPr>
      </xdr:nvSpPr>
      <xdr:spPr bwMode="auto">
        <a:xfrm>
          <a:off x="341947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8981" name="Line 3"/>
        <xdr:cNvSpPr>
          <a:spLocks noChangeShapeType="1"/>
        </xdr:cNvSpPr>
      </xdr:nvSpPr>
      <xdr:spPr bwMode="auto">
        <a:xfrm>
          <a:off x="341947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8982" name="Line 3"/>
        <xdr:cNvSpPr>
          <a:spLocks noChangeShapeType="1"/>
        </xdr:cNvSpPr>
      </xdr:nvSpPr>
      <xdr:spPr bwMode="auto">
        <a:xfrm>
          <a:off x="341947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8983" name="Line 3"/>
        <xdr:cNvSpPr>
          <a:spLocks noChangeShapeType="1"/>
        </xdr:cNvSpPr>
      </xdr:nvSpPr>
      <xdr:spPr bwMode="auto">
        <a:xfrm>
          <a:off x="341947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8984" name="Line 3"/>
        <xdr:cNvSpPr>
          <a:spLocks noChangeShapeType="1"/>
        </xdr:cNvSpPr>
      </xdr:nvSpPr>
      <xdr:spPr bwMode="auto">
        <a:xfrm>
          <a:off x="341947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598985" name="Line 3"/>
        <xdr:cNvSpPr>
          <a:spLocks noChangeShapeType="1"/>
        </xdr:cNvSpPr>
      </xdr:nvSpPr>
      <xdr:spPr bwMode="auto">
        <a:xfrm>
          <a:off x="341947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598986" name="Line 42"/>
        <xdr:cNvSpPr>
          <a:spLocks noChangeShapeType="1"/>
        </xdr:cNvSpPr>
      </xdr:nvSpPr>
      <xdr:spPr bwMode="auto">
        <a:xfrm>
          <a:off x="34194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91000" name="Control 1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91001" name="Control 1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91002" name="Control 5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591003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91004" name="Control 1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19050</xdr:rowOff>
    </xdr:from>
    <xdr:to>
      <xdr:col>5</xdr:col>
      <xdr:colOff>0</xdr:colOff>
      <xdr:row>1</xdr:row>
      <xdr:rowOff>57150</xdr:rowOff>
    </xdr:to>
    <xdr:sp macro="" textlink="">
      <xdr:nvSpPr>
        <xdr:cNvPr id="591005" name="Control 5"/>
        <xdr:cNvSpPr>
          <a:spLocks noChangeArrowheads="1" noChangeShapeType="1"/>
        </xdr:cNvSpPr>
      </xdr:nvSpPr>
      <xdr:spPr bwMode="auto">
        <a:xfrm>
          <a:off x="3228975" y="190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591006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0</xdr:row>
          <xdr:rowOff>0</xdr:rowOff>
        </xdr:from>
        <xdr:to>
          <xdr:col>5</xdr:col>
          <xdr:colOff>219075</xdr:colOff>
          <xdr:row>1</xdr:row>
          <xdr:rowOff>9525</xdr:rowOff>
        </xdr:to>
        <xdr:sp macro="" textlink="">
          <xdr:nvSpPr>
            <xdr:cNvPr id="590849" name="Label 1" hidden="1">
              <a:extLst>
                <a:ext uri="{63B3BB69-23CF-44E3-9099-C40C66FF867C}">
                  <a14:compatExt spid="_x0000_s590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0</xdr:rowOff>
        </xdr:from>
        <xdr:to>
          <xdr:col>9</xdr:col>
          <xdr:colOff>0</xdr:colOff>
          <xdr:row>28</xdr:row>
          <xdr:rowOff>57150</xdr:rowOff>
        </xdr:to>
        <xdr:sp macro="" textlink="">
          <xdr:nvSpPr>
            <xdr:cNvPr id="590850" name="Label 2" hidden="1">
              <a:extLst>
                <a:ext uri="{63B3BB69-23CF-44E3-9099-C40C66FF867C}">
                  <a14:compatExt spid="_x0000_s590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Указать дату классификации, действующую на момент жеребьевки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Пустые строки НЕОБХОДИМО СКРЫТЬ (НЕ УДАЛЯТЬ), окно примечаний в отчетном документе необходимо удалить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 При количестве игроков более 48-ми - использовать текущую форму в качестве второго листа, изменив нумерацию строк (с 49-й и далее)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0</xdr:row>
          <xdr:rowOff>0</xdr:rowOff>
        </xdr:from>
        <xdr:to>
          <xdr:col>5</xdr:col>
          <xdr:colOff>219075</xdr:colOff>
          <xdr:row>1</xdr:row>
          <xdr:rowOff>9525</xdr:rowOff>
        </xdr:to>
        <xdr:sp macro="" textlink="">
          <xdr:nvSpPr>
            <xdr:cNvPr id="590851" name="Label 3" hidden="1">
              <a:extLst>
                <a:ext uri="{63B3BB69-23CF-44E3-9099-C40C66FF867C}">
                  <a14:compatExt spid="_x0000_s590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20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workbookViewId="0">
      <selection sqref="A1:B1"/>
    </sheetView>
  </sheetViews>
  <sheetFormatPr defaultRowHeight="15"/>
  <cols>
    <col min="1" max="1" width="44" customWidth="1"/>
    <col min="2" max="2" width="103.85546875" customWidth="1"/>
  </cols>
  <sheetData>
    <row r="1" spans="1:2" ht="18.75">
      <c r="A1" s="277" t="s">
        <v>36</v>
      </c>
      <c r="B1" s="277"/>
    </row>
    <row r="2" spans="1:2" ht="31.5" customHeight="1">
      <c r="A2" s="2"/>
    </row>
    <row r="3" spans="1:2" ht="15.75" customHeight="1">
      <c r="A3" s="276" t="s">
        <v>54</v>
      </c>
      <c r="B3" s="276"/>
    </row>
    <row r="4" spans="1:2">
      <c r="A4" s="4"/>
      <c r="B4" s="4"/>
    </row>
    <row r="5" spans="1:2">
      <c r="A5" s="2" t="s">
        <v>21</v>
      </c>
    </row>
    <row r="6" spans="1:2">
      <c r="A6" t="s">
        <v>22</v>
      </c>
    </row>
    <row r="7" spans="1:2">
      <c r="A7" t="s">
        <v>34</v>
      </c>
    </row>
    <row r="8" spans="1:2">
      <c r="A8" t="s">
        <v>0</v>
      </c>
      <c r="B8" t="s">
        <v>14</v>
      </c>
    </row>
    <row r="10" spans="1:2">
      <c r="A10" s="5" t="s">
        <v>5</v>
      </c>
      <c r="B10" s="5" t="s">
        <v>13</v>
      </c>
    </row>
    <row r="11" spans="1:2">
      <c r="A11" s="3" t="s">
        <v>3</v>
      </c>
      <c r="B11" s="3" t="s">
        <v>38</v>
      </c>
    </row>
    <row r="12" spans="1:2">
      <c r="A12" s="3" t="s">
        <v>8</v>
      </c>
      <c r="B12" s="3" t="s">
        <v>32</v>
      </c>
    </row>
    <row r="13" spans="1:2">
      <c r="A13" s="3" t="s">
        <v>4</v>
      </c>
      <c r="B13" s="3" t="s">
        <v>31</v>
      </c>
    </row>
    <row r="14" spans="1:2">
      <c r="A14" s="3" t="s">
        <v>7</v>
      </c>
      <c r="B14" s="3" t="s">
        <v>23</v>
      </c>
    </row>
    <row r="15" spans="1:2">
      <c r="A15" s="3" t="s">
        <v>2</v>
      </c>
      <c r="B15" s="3" t="s">
        <v>2</v>
      </c>
    </row>
    <row r="16" spans="1:2">
      <c r="A16" s="3" t="s">
        <v>11</v>
      </c>
      <c r="B16" s="3" t="s">
        <v>6</v>
      </c>
    </row>
    <row r="17" spans="1:2">
      <c r="A17" s="3" t="s">
        <v>51</v>
      </c>
      <c r="B17" s="3" t="s">
        <v>52</v>
      </c>
    </row>
    <row r="18" spans="1:2">
      <c r="A18" s="3" t="s">
        <v>12</v>
      </c>
      <c r="B18" s="3" t="s">
        <v>24</v>
      </c>
    </row>
    <row r="19" spans="1:2">
      <c r="A19" s="3" t="s">
        <v>42</v>
      </c>
      <c r="B19" s="3" t="s">
        <v>33</v>
      </c>
    </row>
    <row r="20" spans="1:2">
      <c r="A20" s="1"/>
      <c r="B20" s="1"/>
    </row>
    <row r="21" spans="1:2">
      <c r="A21" s="1"/>
      <c r="B21" s="1"/>
    </row>
    <row r="22" spans="1:2">
      <c r="A22" s="6" t="s">
        <v>39</v>
      </c>
      <c r="B22" s="6" t="s">
        <v>37</v>
      </c>
    </row>
    <row r="23" spans="1:2">
      <c r="A23" s="6" t="s">
        <v>40</v>
      </c>
      <c r="B23" s="6" t="s">
        <v>53</v>
      </c>
    </row>
    <row r="24" spans="1:2">
      <c r="A24" s="7"/>
      <c r="B24" s="7"/>
    </row>
    <row r="26" spans="1:2">
      <c r="A26" s="5" t="s">
        <v>41</v>
      </c>
      <c r="B26" s="5" t="s">
        <v>13</v>
      </c>
    </row>
    <row r="27" spans="1:2">
      <c r="A27" s="3" t="s">
        <v>9</v>
      </c>
      <c r="B27" s="3" t="s">
        <v>10</v>
      </c>
    </row>
    <row r="28" spans="1:2">
      <c r="A28" s="3" t="s">
        <v>27</v>
      </c>
      <c r="B28" s="3" t="s">
        <v>17</v>
      </c>
    </row>
    <row r="29" spans="1:2">
      <c r="A29" s="3" t="s">
        <v>29</v>
      </c>
      <c r="B29" s="3" t="s">
        <v>25</v>
      </c>
    </row>
    <row r="30" spans="1:2">
      <c r="A30" s="3" t="s">
        <v>28</v>
      </c>
      <c r="B30" s="3" t="s">
        <v>26</v>
      </c>
    </row>
    <row r="31" spans="1:2">
      <c r="A31" s="3" t="s">
        <v>15</v>
      </c>
      <c r="B31" s="3" t="s">
        <v>16</v>
      </c>
    </row>
    <row r="32" spans="1:2">
      <c r="A32" s="8" t="s">
        <v>1</v>
      </c>
      <c r="B32" s="8" t="s">
        <v>46</v>
      </c>
    </row>
    <row r="33" spans="1:2">
      <c r="A33" s="3" t="s">
        <v>20</v>
      </c>
      <c r="B33" s="3" t="s">
        <v>35</v>
      </c>
    </row>
    <row r="34" spans="1:2">
      <c r="A34" s="3" t="s">
        <v>18</v>
      </c>
      <c r="B34" s="3" t="s">
        <v>19</v>
      </c>
    </row>
    <row r="35" spans="1:2">
      <c r="A35" s="1"/>
      <c r="B35" s="1"/>
    </row>
    <row r="36" spans="1:2">
      <c r="A36" s="1"/>
      <c r="B36" s="1"/>
    </row>
    <row r="37" spans="1:2">
      <c r="A37" s="5" t="s">
        <v>43</v>
      </c>
      <c r="B37" s="5" t="s">
        <v>13</v>
      </c>
    </row>
    <row r="38" spans="1:2">
      <c r="A38" s="8" t="s">
        <v>44</v>
      </c>
      <c r="B38" s="8" t="s">
        <v>45</v>
      </c>
    </row>
    <row r="39" spans="1:2">
      <c r="A39" s="8" t="s">
        <v>1</v>
      </c>
      <c r="B39" s="8" t="s">
        <v>46</v>
      </c>
    </row>
    <row r="40" spans="1:2">
      <c r="A40" s="3" t="s">
        <v>29</v>
      </c>
      <c r="B40" s="3" t="s">
        <v>47</v>
      </c>
    </row>
    <row r="41" spans="1:2">
      <c r="A41" s="3" t="s">
        <v>28</v>
      </c>
      <c r="B41" s="3" t="s">
        <v>48</v>
      </c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276" t="s">
        <v>50</v>
      </c>
      <c r="B45" s="276"/>
    </row>
    <row r="46" spans="1:2">
      <c r="A46" s="276" t="s">
        <v>49</v>
      </c>
      <c r="B46" s="276"/>
    </row>
    <row r="48" spans="1:2">
      <c r="A48" s="275" t="s">
        <v>30</v>
      </c>
      <c r="B48" s="275"/>
    </row>
  </sheetData>
  <mergeCells count="5">
    <mergeCell ref="A48:B48"/>
    <mergeCell ref="A3:B3"/>
    <mergeCell ref="A45:B45"/>
    <mergeCell ref="A1:B1"/>
    <mergeCell ref="A46:B4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42"/>
  <sheetViews>
    <sheetView tabSelected="1" topLeftCell="A4" zoomScaleNormal="100" workbookViewId="0">
      <selection activeCell="H10" sqref="H10"/>
    </sheetView>
  </sheetViews>
  <sheetFormatPr defaultRowHeight="12" customHeight="1"/>
  <cols>
    <col min="1" max="1" width="4" style="47" customWidth="1"/>
    <col min="2" max="2" width="8.140625" style="47" customWidth="1"/>
    <col min="3" max="3" width="0.42578125" style="47" customWidth="1"/>
    <col min="4" max="4" width="18" style="47" customWidth="1"/>
    <col min="5" max="5" width="12.85546875" style="47" customWidth="1"/>
    <col min="6" max="6" width="16.140625" style="53" bestFit="1" customWidth="1"/>
    <col min="7" max="7" width="11.7109375" style="54" customWidth="1"/>
    <col min="8" max="8" width="11.7109375" style="47" customWidth="1"/>
    <col min="9" max="9" width="11.5703125" style="47" customWidth="1"/>
    <col min="10" max="10" width="1.42578125" style="47" hidden="1" customWidth="1"/>
    <col min="11" max="11" width="11" style="47" customWidth="1"/>
    <col min="12" max="12" width="10" style="47" customWidth="1"/>
    <col min="13" max="14" width="9.140625" style="47"/>
    <col min="15" max="15" width="11.140625" style="47" customWidth="1"/>
    <col min="16" max="16384" width="9.140625" style="47"/>
  </cols>
  <sheetData>
    <row r="1" spans="1:15" s="36" customFormat="1" ht="30" customHeight="1">
      <c r="A1" s="315" t="s">
        <v>153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5" s="37" customFormat="1" ht="11.25">
      <c r="A2" s="316" t="s">
        <v>56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</row>
    <row r="3" spans="1:15" s="36" customFormat="1" ht="24" customHeight="1">
      <c r="A3" s="319" t="s">
        <v>192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1"/>
    </row>
    <row r="4" spans="1:15" s="36" customFormat="1" ht="10.5" customHeight="1">
      <c r="A4" s="38"/>
      <c r="B4" s="38"/>
      <c r="C4" s="322"/>
      <c r="D4" s="322"/>
      <c r="E4" s="322"/>
      <c r="F4" s="322"/>
      <c r="G4" s="322"/>
      <c r="H4" s="322"/>
      <c r="I4" s="322"/>
      <c r="J4" s="84"/>
      <c r="K4" s="84"/>
      <c r="L4" s="39"/>
      <c r="M4" s="39"/>
      <c r="N4" s="39"/>
    </row>
    <row r="5" spans="1:15" s="41" customFormat="1" ht="12.75">
      <c r="A5" s="307" t="s">
        <v>57</v>
      </c>
      <c r="B5" s="309"/>
      <c r="C5" s="309"/>
      <c r="D5" s="308"/>
      <c r="E5" s="307" t="s">
        <v>58</v>
      </c>
      <c r="F5" s="308"/>
      <c r="G5" s="307" t="s">
        <v>59</v>
      </c>
      <c r="H5" s="309"/>
      <c r="I5" s="308"/>
      <c r="J5" s="79"/>
      <c r="K5" s="79"/>
      <c r="L5" s="309"/>
      <c r="M5" s="308"/>
      <c r="N5" s="40" t="s">
        <v>61</v>
      </c>
      <c r="O5" s="40" t="s">
        <v>62</v>
      </c>
    </row>
    <row r="6" spans="1:15" s="41" customFormat="1" ht="12.75">
      <c r="A6" s="310" t="s">
        <v>112</v>
      </c>
      <c r="B6" s="310"/>
      <c r="C6" s="310"/>
      <c r="D6" s="310"/>
      <c r="E6" s="311">
        <v>43735</v>
      </c>
      <c r="F6" s="312"/>
      <c r="G6" s="313" t="s">
        <v>85</v>
      </c>
      <c r="H6" s="314"/>
      <c r="I6" s="312"/>
      <c r="J6" s="60"/>
      <c r="K6" s="60"/>
      <c r="L6" s="76" t="s">
        <v>55</v>
      </c>
      <c r="M6" s="77"/>
      <c r="N6" s="42" t="s">
        <v>86</v>
      </c>
      <c r="O6" s="42"/>
    </row>
    <row r="7" spans="1:15" s="45" customFormat="1" ht="12.75">
      <c r="A7" s="43"/>
      <c r="B7" s="43"/>
      <c r="C7" s="43"/>
      <c r="D7" s="43"/>
      <c r="E7" s="43"/>
      <c r="F7" s="44"/>
      <c r="L7" s="43"/>
      <c r="M7" s="43"/>
      <c r="N7" s="43"/>
      <c r="O7" s="43"/>
    </row>
    <row r="8" spans="1:15" s="46" customFormat="1" ht="22.5" customHeight="1">
      <c r="A8" s="303" t="s">
        <v>130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</row>
    <row r="9" spans="1:15" ht="1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</row>
    <row r="10" spans="1:15" s="50" customFormat="1" ht="50.25" customHeight="1">
      <c r="A10" s="73" t="s">
        <v>103</v>
      </c>
      <c r="B10" s="48" t="s">
        <v>104</v>
      </c>
      <c r="C10" s="78" t="s">
        <v>105</v>
      </c>
      <c r="D10" s="305" t="s">
        <v>106</v>
      </c>
      <c r="E10" s="306"/>
      <c r="F10" s="72" t="s">
        <v>107</v>
      </c>
      <c r="G10" s="49">
        <v>1</v>
      </c>
      <c r="H10" s="49">
        <v>2</v>
      </c>
      <c r="I10" s="68">
        <v>3</v>
      </c>
      <c r="J10" s="49">
        <v>4</v>
      </c>
      <c r="K10" s="49">
        <v>4</v>
      </c>
      <c r="L10" s="73" t="s">
        <v>108</v>
      </c>
      <c r="M10" s="74" t="s">
        <v>109</v>
      </c>
      <c r="N10" s="75" t="s">
        <v>110</v>
      </c>
      <c r="O10" s="73" t="s">
        <v>111</v>
      </c>
    </row>
    <row r="11" spans="1:15" s="50" customFormat="1" ht="20.100000000000001" customHeight="1">
      <c r="A11" s="301">
        <v>1</v>
      </c>
      <c r="B11" s="280">
        <v>235</v>
      </c>
      <c r="C11" s="112"/>
      <c r="D11" s="282" t="s">
        <v>203</v>
      </c>
      <c r="E11" s="283"/>
      <c r="F11" s="85" t="s">
        <v>165</v>
      </c>
      <c r="G11" s="126"/>
      <c r="H11" s="113" t="s">
        <v>155</v>
      </c>
      <c r="I11" s="113" t="s">
        <v>155</v>
      </c>
      <c r="J11" s="113"/>
      <c r="K11" s="113" t="s">
        <v>155</v>
      </c>
      <c r="L11" s="286" t="s">
        <v>156</v>
      </c>
      <c r="M11" s="113"/>
      <c r="N11" s="114"/>
      <c r="O11" s="286" t="s">
        <v>77</v>
      </c>
    </row>
    <row r="12" spans="1:15" s="50" customFormat="1" ht="21.95" customHeight="1">
      <c r="A12" s="302"/>
      <c r="B12" s="281"/>
      <c r="C12" s="86"/>
      <c r="D12" s="288" t="s">
        <v>202</v>
      </c>
      <c r="E12" s="289"/>
      <c r="F12" s="86" t="s">
        <v>165</v>
      </c>
      <c r="G12" s="127"/>
      <c r="H12" s="115" t="s">
        <v>182</v>
      </c>
      <c r="I12" s="115" t="s">
        <v>184</v>
      </c>
      <c r="J12" s="115"/>
      <c r="K12" s="52" t="s">
        <v>209</v>
      </c>
      <c r="L12" s="287"/>
      <c r="M12" s="115"/>
      <c r="N12" s="90"/>
      <c r="O12" s="287"/>
    </row>
    <row r="13" spans="1:15" s="51" customFormat="1" ht="22.5" customHeight="1">
      <c r="A13" s="301">
        <v>2</v>
      </c>
      <c r="B13" s="280">
        <v>558</v>
      </c>
      <c r="C13" s="112"/>
      <c r="D13" s="282" t="s">
        <v>201</v>
      </c>
      <c r="E13" s="283"/>
      <c r="F13" s="85" t="s">
        <v>114</v>
      </c>
      <c r="G13" s="116" t="s">
        <v>157</v>
      </c>
      <c r="H13" s="117"/>
      <c r="I13" s="116" t="s">
        <v>155</v>
      </c>
      <c r="J13" s="116"/>
      <c r="K13" s="116" t="s">
        <v>155</v>
      </c>
      <c r="L13" s="286" t="s">
        <v>158</v>
      </c>
      <c r="M13" s="116"/>
      <c r="N13" s="118"/>
      <c r="O13" s="286" t="s">
        <v>80</v>
      </c>
    </row>
    <row r="14" spans="1:15" s="51" customFormat="1" ht="20.25" customHeight="1">
      <c r="A14" s="302"/>
      <c r="B14" s="281"/>
      <c r="C14" s="86"/>
      <c r="D14" s="288" t="s">
        <v>204</v>
      </c>
      <c r="E14" s="289"/>
      <c r="F14" s="86" t="s">
        <v>114</v>
      </c>
      <c r="G14" s="115" t="s">
        <v>183</v>
      </c>
      <c r="H14" s="119"/>
      <c r="I14" s="115" t="s">
        <v>206</v>
      </c>
      <c r="J14" s="115"/>
      <c r="K14" s="139" t="s">
        <v>208</v>
      </c>
      <c r="L14" s="287"/>
      <c r="M14" s="115"/>
      <c r="N14" s="90"/>
      <c r="O14" s="287"/>
    </row>
    <row r="15" spans="1:15" s="51" customFormat="1" ht="20.25" customHeight="1">
      <c r="A15" s="301">
        <v>3</v>
      </c>
      <c r="B15" s="280">
        <v>506</v>
      </c>
      <c r="C15" s="112"/>
      <c r="D15" s="282" t="s">
        <v>193</v>
      </c>
      <c r="E15" s="283"/>
      <c r="F15" s="85" t="s">
        <v>114</v>
      </c>
      <c r="G15" s="116" t="s">
        <v>157</v>
      </c>
      <c r="H15" s="116" t="s">
        <v>157</v>
      </c>
      <c r="I15" s="117"/>
      <c r="J15" s="116"/>
      <c r="K15" s="116" t="s">
        <v>155</v>
      </c>
      <c r="L15" s="286" t="s">
        <v>155</v>
      </c>
      <c r="M15" s="116"/>
      <c r="N15" s="118"/>
      <c r="O15" s="286" t="s">
        <v>83</v>
      </c>
    </row>
    <row r="16" spans="1:15" s="51" customFormat="1" ht="20.25" customHeight="1">
      <c r="A16" s="302"/>
      <c r="B16" s="281"/>
      <c r="C16" s="86"/>
      <c r="D16" s="288" t="s">
        <v>194</v>
      </c>
      <c r="E16" s="289"/>
      <c r="F16" s="86" t="s">
        <v>114</v>
      </c>
      <c r="G16" s="115" t="s">
        <v>189</v>
      </c>
      <c r="H16" s="115" t="s">
        <v>207</v>
      </c>
      <c r="I16" s="119"/>
      <c r="J16" s="115"/>
      <c r="K16" s="52" t="s">
        <v>209</v>
      </c>
      <c r="L16" s="287"/>
      <c r="M16" s="115"/>
      <c r="N16" s="90"/>
      <c r="O16" s="287"/>
    </row>
    <row r="17" spans="1:15" s="51" customFormat="1" ht="20.25" customHeight="1">
      <c r="A17" s="278">
        <v>4</v>
      </c>
      <c r="B17" s="280">
        <v>690</v>
      </c>
      <c r="C17" s="112"/>
      <c r="D17" s="282" t="s">
        <v>205</v>
      </c>
      <c r="E17" s="283"/>
      <c r="F17" s="85" t="s">
        <v>114</v>
      </c>
      <c r="G17" s="116" t="s">
        <v>157</v>
      </c>
      <c r="H17" s="116" t="s">
        <v>157</v>
      </c>
      <c r="I17" s="116" t="s">
        <v>157</v>
      </c>
      <c r="J17" s="284"/>
      <c r="K17" s="284"/>
      <c r="L17" s="286" t="s">
        <v>157</v>
      </c>
      <c r="M17" s="116"/>
      <c r="N17" s="118"/>
      <c r="O17" s="286" t="s">
        <v>86</v>
      </c>
    </row>
    <row r="18" spans="1:15" s="51" customFormat="1" ht="20.25" customHeight="1">
      <c r="A18" s="279"/>
      <c r="B18" s="281"/>
      <c r="C18" s="86"/>
      <c r="D18" s="288" t="s">
        <v>167</v>
      </c>
      <c r="E18" s="289"/>
      <c r="F18" s="86" t="s">
        <v>91</v>
      </c>
      <c r="G18" s="52" t="s">
        <v>209</v>
      </c>
      <c r="H18" s="138" t="s">
        <v>208</v>
      </c>
      <c r="I18" s="52" t="s">
        <v>209</v>
      </c>
      <c r="J18" s="285"/>
      <c r="K18" s="285"/>
      <c r="L18" s="287"/>
      <c r="M18" s="115"/>
      <c r="N18" s="90"/>
      <c r="O18" s="287"/>
    </row>
    <row r="19" spans="1:15" s="51" customFormat="1" ht="20.25" customHeight="1">
      <c r="A19" s="136"/>
      <c r="B19" s="124"/>
      <c r="C19" s="88"/>
      <c r="D19" s="87"/>
      <c r="E19" s="87"/>
      <c r="F19" s="88"/>
      <c r="G19" s="88"/>
      <c r="H19" s="88"/>
      <c r="I19" s="88"/>
      <c r="J19" s="137"/>
      <c r="K19" s="88"/>
      <c r="L19" s="125"/>
      <c r="M19" s="88"/>
      <c r="N19" s="88"/>
      <c r="O19" s="125"/>
    </row>
    <row r="20" spans="1:15" s="51" customFormat="1" ht="20.25" customHeight="1">
      <c r="A20" s="136"/>
      <c r="B20" s="124"/>
      <c r="C20" s="88"/>
      <c r="D20" s="87"/>
      <c r="E20" s="87"/>
      <c r="F20" s="88"/>
      <c r="G20" s="88"/>
      <c r="H20" s="88"/>
      <c r="I20" s="88"/>
      <c r="J20" s="137"/>
      <c r="K20" s="88"/>
      <c r="L20" s="125"/>
      <c r="M20" s="88"/>
      <c r="N20" s="88"/>
      <c r="O20" s="125"/>
    </row>
    <row r="22" spans="1:15" ht="12" customHeight="1">
      <c r="L22" s="290" t="s">
        <v>70</v>
      </c>
      <c r="M22" s="291"/>
      <c r="N22" s="292"/>
    </row>
    <row r="23" spans="1:15" s="20" customFormat="1" ht="10.15" customHeight="1">
      <c r="A23" s="27"/>
      <c r="B23" s="27"/>
      <c r="C23" s="27"/>
      <c r="E23" s="28"/>
      <c r="F23" s="28"/>
      <c r="G23" s="28"/>
      <c r="H23" s="28"/>
      <c r="I23" s="28"/>
      <c r="J23" s="28"/>
      <c r="K23" s="28"/>
      <c r="L23" s="293"/>
      <c r="M23" s="295" t="s">
        <v>93</v>
      </c>
      <c r="N23" s="296"/>
    </row>
    <row r="24" spans="1:15" s="29" customFormat="1" ht="10.15" customHeight="1">
      <c r="B24" s="30"/>
      <c r="C24" s="30"/>
      <c r="D24" s="30"/>
      <c r="E24" s="30"/>
      <c r="L24" s="294"/>
      <c r="M24" s="297"/>
      <c r="N24" s="298"/>
    </row>
    <row r="25" spans="1:15" s="29" customFormat="1" ht="10.15" customHeight="1">
      <c r="A25" s="30"/>
      <c r="B25" s="30"/>
      <c r="C25" s="30"/>
      <c r="D25" s="30"/>
      <c r="E25" s="30"/>
      <c r="F25" s="31"/>
      <c r="L25" s="33" t="s">
        <v>71</v>
      </c>
      <c r="M25" s="299" t="s">
        <v>72</v>
      </c>
      <c r="N25" s="300"/>
    </row>
    <row r="26" spans="1:15" s="29" customFormat="1" ht="10.15" customHeight="1">
      <c r="A26" s="30"/>
      <c r="B26" s="30"/>
      <c r="C26" s="30"/>
      <c r="D26" s="30"/>
      <c r="E26" s="30"/>
      <c r="F26" s="31"/>
    </row>
    <row r="27" spans="1:15" s="29" customFormat="1" ht="10.15" customHeight="1">
      <c r="B27" s="32"/>
      <c r="C27" s="32"/>
      <c r="D27" s="32"/>
      <c r="E27" s="32"/>
    </row>
    <row r="31" spans="1:15" ht="12" customHeight="1">
      <c r="K31" s="97"/>
    </row>
    <row r="32" spans="1:15" ht="12" customHeight="1">
      <c r="K32" s="97"/>
    </row>
    <row r="33" spans="11:11" ht="12" customHeight="1">
      <c r="K33" s="97"/>
    </row>
    <row r="34" spans="11:11" ht="12" customHeight="1">
      <c r="K34" s="97"/>
    </row>
    <row r="35" spans="11:11" ht="12" customHeight="1">
      <c r="K35" s="97"/>
    </row>
    <row r="36" spans="11:11" ht="12" customHeight="1">
      <c r="K36" s="97"/>
    </row>
    <row r="37" spans="11:11" ht="12" customHeight="1">
      <c r="K37" s="97"/>
    </row>
    <row r="38" spans="11:11" ht="12" customHeight="1">
      <c r="K38" s="97"/>
    </row>
    <row r="39" spans="11:11" ht="12" customHeight="1">
      <c r="K39" s="97"/>
    </row>
    <row r="40" spans="11:11" ht="12" customHeight="1">
      <c r="K40" s="97"/>
    </row>
    <row r="41" spans="11:11" ht="12" customHeight="1">
      <c r="K41" s="97"/>
    </row>
    <row r="42" spans="11:11" ht="12" customHeight="1">
      <c r="K42" s="97"/>
    </row>
    <row r="43" spans="11:11" ht="12" customHeight="1">
      <c r="K43" s="97"/>
    </row>
    <row r="44" spans="11:11" ht="12" customHeight="1">
      <c r="K44" s="97"/>
    </row>
    <row r="45" spans="11:11" ht="12" customHeight="1">
      <c r="K45" s="91"/>
    </row>
    <row r="46" spans="11:11" ht="12" customHeight="1">
      <c r="K46" s="91"/>
    </row>
    <row r="126" spans="1:11" s="20" customFormat="1" ht="14.45" hidden="1" customHeight="1">
      <c r="A126" s="29" t="s">
        <v>73</v>
      </c>
      <c r="B126" s="29" t="str">
        <f>IF($G$6="ВЗРОСЛЫЕ","МУЖЧИНЫ",IF($G$6="ДО 19 ЛЕТ","ЮНИОРЫ","ЮНОШИ"))</f>
        <v>ЮНОШИ</v>
      </c>
      <c r="C126" s="29" t="s">
        <v>74</v>
      </c>
      <c r="D126" s="29" t="s">
        <v>75</v>
      </c>
      <c r="E126" s="28"/>
      <c r="F126" s="28"/>
      <c r="G126" s="28"/>
      <c r="H126" s="28"/>
      <c r="I126" s="28"/>
      <c r="J126" s="28"/>
      <c r="K126" s="47"/>
    </row>
    <row r="127" spans="1:11" s="20" customFormat="1" ht="14.45" hidden="1" customHeight="1">
      <c r="A127" s="29" t="s">
        <v>76</v>
      </c>
      <c r="B127" s="29" t="str">
        <f>IF($G$6="ВЗРОСЛЫЕ","ЖЕНЩИНЫ",IF($G$6="ДО 19 ЛЕТ","ЮНИОРКИ","ДЕВУШКИ"))</f>
        <v>ДЕВУШКИ</v>
      </c>
      <c r="C127" s="29" t="s">
        <v>77</v>
      </c>
      <c r="D127" s="29" t="s">
        <v>78</v>
      </c>
      <c r="E127" s="28"/>
      <c r="F127" s="28"/>
      <c r="G127" s="28"/>
      <c r="H127" s="28"/>
      <c r="I127" s="28"/>
      <c r="J127" s="28"/>
      <c r="K127" s="47"/>
    </row>
    <row r="128" spans="1:11" s="20" customFormat="1" ht="14.45" hidden="1" customHeight="1">
      <c r="A128" s="29" t="s">
        <v>79</v>
      </c>
      <c r="B128" s="29"/>
      <c r="C128" s="29" t="s">
        <v>80</v>
      </c>
      <c r="D128" s="29" t="s">
        <v>81</v>
      </c>
      <c r="E128" s="28"/>
      <c r="F128" s="28"/>
      <c r="G128" s="28"/>
      <c r="H128" s="28"/>
      <c r="I128" s="28"/>
      <c r="J128" s="28"/>
      <c r="K128" s="47"/>
    </row>
    <row r="129" spans="1:11" s="20" customFormat="1" ht="14.45" hidden="1" customHeight="1">
      <c r="A129" s="29" t="s">
        <v>82</v>
      </c>
      <c r="B129" s="29"/>
      <c r="C129" s="29" t="s">
        <v>83</v>
      </c>
      <c r="D129" s="29" t="s">
        <v>84</v>
      </c>
      <c r="E129" s="28"/>
      <c r="F129" s="28"/>
      <c r="G129" s="28"/>
      <c r="H129" s="28"/>
      <c r="I129" s="28"/>
      <c r="J129" s="28"/>
      <c r="K129" s="47"/>
    </row>
    <row r="130" spans="1:11" s="20" customFormat="1" ht="14.45" hidden="1" customHeight="1">
      <c r="A130" s="29" t="s">
        <v>85</v>
      </c>
      <c r="B130" s="29"/>
      <c r="C130" s="29" t="s">
        <v>86</v>
      </c>
      <c r="D130" s="29" t="s">
        <v>87</v>
      </c>
      <c r="E130" s="28"/>
      <c r="F130" s="28"/>
      <c r="G130" s="28"/>
      <c r="H130" s="28"/>
      <c r="I130" s="28"/>
      <c r="J130" s="28"/>
      <c r="K130" s="47"/>
    </row>
    <row r="131" spans="1:11" s="20" customFormat="1" ht="14.45" hidden="1" customHeight="1">
      <c r="A131" s="29" t="s">
        <v>88</v>
      </c>
      <c r="B131" s="29"/>
      <c r="C131" s="29" t="s">
        <v>89</v>
      </c>
      <c r="D131" s="29"/>
      <c r="E131" s="28"/>
      <c r="F131" s="28"/>
      <c r="G131" s="28"/>
      <c r="H131" s="28"/>
      <c r="I131" s="28"/>
      <c r="J131" s="28"/>
      <c r="K131" s="47"/>
    </row>
    <row r="132" spans="1:11" s="20" customFormat="1" ht="14.45" hidden="1" customHeight="1">
      <c r="A132" s="29"/>
      <c r="B132" s="29"/>
      <c r="C132" s="29" t="s">
        <v>90</v>
      </c>
      <c r="D132" s="29"/>
      <c r="E132" s="28"/>
      <c r="F132" s="28"/>
      <c r="G132" s="28"/>
      <c r="H132" s="28"/>
      <c r="I132" s="28"/>
      <c r="J132" s="28"/>
      <c r="K132" s="47"/>
    </row>
    <row r="136" spans="1:11" ht="12" customHeight="1">
      <c r="K136" s="28"/>
    </row>
    <row r="137" spans="1:11" ht="12" customHeight="1">
      <c r="K137" s="28"/>
    </row>
    <row r="138" spans="1:11" ht="12" customHeight="1">
      <c r="K138" s="28"/>
    </row>
    <row r="139" spans="1:11" ht="12" customHeight="1">
      <c r="K139" s="28"/>
    </row>
    <row r="140" spans="1:11" ht="12" customHeight="1">
      <c r="K140" s="28"/>
    </row>
    <row r="141" spans="1:11" ht="12" customHeight="1">
      <c r="K141" s="28"/>
    </row>
    <row r="142" spans="1:11" ht="12" customHeight="1">
      <c r="K142" s="28"/>
    </row>
  </sheetData>
  <mergeCells count="44">
    <mergeCell ref="D15:E15"/>
    <mergeCell ref="D16:E16"/>
    <mergeCell ref="B15:B16"/>
    <mergeCell ref="O15:O16"/>
    <mergeCell ref="A1:O1"/>
    <mergeCell ref="A2:O2"/>
    <mergeCell ref="A3:O3"/>
    <mergeCell ref="C4:I4"/>
    <mergeCell ref="A5:D5"/>
    <mergeCell ref="D12:E12"/>
    <mergeCell ref="E5:F5"/>
    <mergeCell ref="G5:I5"/>
    <mergeCell ref="L5:M5"/>
    <mergeCell ref="A6:D6"/>
    <mergeCell ref="E6:F6"/>
    <mergeCell ref="G6:I6"/>
    <mergeCell ref="O13:O14"/>
    <mergeCell ref="D14:E14"/>
    <mergeCell ref="A8:O8"/>
    <mergeCell ref="A9:O9"/>
    <mergeCell ref="D10:E10"/>
    <mergeCell ref="A11:A12"/>
    <mergeCell ref="B11:B12"/>
    <mergeCell ref="D11:E11"/>
    <mergeCell ref="L11:L12"/>
    <mergeCell ref="O11:O12"/>
    <mergeCell ref="L15:L16"/>
    <mergeCell ref="L22:N22"/>
    <mergeCell ref="L23:L24"/>
    <mergeCell ref="M23:N24"/>
    <mergeCell ref="M25:N25"/>
    <mergeCell ref="A13:A14"/>
    <mergeCell ref="B13:B14"/>
    <mergeCell ref="D13:E13"/>
    <mergeCell ref="L13:L14"/>
    <mergeCell ref="A15:A16"/>
    <mergeCell ref="A17:A18"/>
    <mergeCell ref="B17:B18"/>
    <mergeCell ref="D17:E17"/>
    <mergeCell ref="J17:J18"/>
    <mergeCell ref="L17:L18"/>
    <mergeCell ref="O17:O18"/>
    <mergeCell ref="D18:E18"/>
    <mergeCell ref="K17:K18"/>
  </mergeCells>
  <conditionalFormatting sqref="B15">
    <cfRule type="expression" dxfId="22" priority="3" stopIfTrue="1">
      <formula>COUNTIF(#REF!,D15)&gt;0</formula>
    </cfRule>
  </conditionalFormatting>
  <conditionalFormatting sqref="B11">
    <cfRule type="expression" dxfId="21" priority="2" stopIfTrue="1">
      <formula>COUNTIF(#REF!,D11)&gt;0</formula>
    </cfRule>
  </conditionalFormatting>
  <conditionalFormatting sqref="B13">
    <cfRule type="expression" dxfId="20" priority="1" stopIfTrue="1">
      <formula>COUNTIF(#REF!,D13)&gt;0</formula>
    </cfRule>
  </conditionalFormatting>
  <conditionalFormatting sqref="B13 B17 B15">
    <cfRule type="expression" dxfId="19" priority="4" stopIfTrue="1">
      <formula>COUNTIF($B$23:$C$31,D13)&gt;0</formula>
    </cfRule>
  </conditionalFormatting>
  <dataValidations count="5">
    <dataValidation type="list" allowBlank="1" showInputMessage="1" showErrorMessage="1" sqref="N6">
      <formula1>$C$126:$C$132</formula1>
    </dataValidation>
    <dataValidation type="list" allowBlank="1" showInputMessage="1" showErrorMessage="1" sqref="O6">
      <formula1>$D$126:$D$130</formula1>
    </dataValidation>
    <dataValidation type="list" allowBlank="1" showInputMessage="1" showErrorMessage="1" sqref="L6:M6">
      <formula1>$B$126:$B$127</formula1>
    </dataValidation>
    <dataValidation type="list" allowBlank="1" showInputMessage="1" showErrorMessage="1" sqref="G6:J6">
      <formula1>$A$126:$A$131</formula1>
    </dataValidation>
    <dataValidation type="list" allowBlank="1" showInputMessage="1" showErrorMessage="1" sqref="K6">
      <formula1>$A$136:$A$141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6529" r:id="rId4" name="Label 1">
              <controlPr defaultSize="0" print="0" autoFill="0" autoLine="0" autoPict="0">
                <anchor moveWithCells="1" siz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176"/>
  <sheetViews>
    <sheetView topLeftCell="A10" zoomScale="115" zoomScaleNormal="115" workbookViewId="0">
      <selection activeCell="E17" sqref="E17"/>
    </sheetView>
  </sheetViews>
  <sheetFormatPr defaultColWidth="8.7109375" defaultRowHeight="15"/>
  <cols>
    <col min="1" max="1" width="3.7109375" style="20" customWidth="1"/>
    <col min="2" max="2" width="12.7109375" style="20" customWidth="1"/>
    <col min="3" max="3" width="3.7109375" style="20" customWidth="1"/>
    <col min="4" max="4" width="18.140625" style="20" customWidth="1"/>
    <col min="5" max="5" width="10.85546875" style="28" bestFit="1" customWidth="1"/>
    <col min="6" max="6" width="15.28515625" style="28" customWidth="1"/>
    <col min="7" max="7" width="20.7109375" style="28" customWidth="1"/>
    <col min="8" max="8" width="9.7109375" style="28" customWidth="1"/>
    <col min="9" max="9" width="10.7109375" style="28" customWidth="1"/>
    <col min="10" max="16384" width="8.7109375" style="20"/>
  </cols>
  <sheetData>
    <row r="2" spans="1:9">
      <c r="A2" s="354" t="s">
        <v>129</v>
      </c>
      <c r="B2" s="354"/>
      <c r="C2" s="354"/>
      <c r="D2" s="354"/>
      <c r="E2" s="354"/>
      <c r="F2" s="354"/>
      <c r="G2" s="354"/>
      <c r="H2" s="354"/>
      <c r="I2" s="354"/>
    </row>
    <row r="3" spans="1:9" s="10" customFormat="1" ht="11.25">
      <c r="A3" s="355" t="s">
        <v>56</v>
      </c>
      <c r="B3" s="355"/>
      <c r="C3" s="355"/>
      <c r="D3" s="355"/>
      <c r="E3" s="355"/>
      <c r="F3" s="355"/>
      <c r="G3" s="355"/>
      <c r="H3" s="355"/>
      <c r="I3" s="355"/>
    </row>
    <row r="4" spans="1:9" ht="15" customHeight="1">
      <c r="A4" s="356" t="s">
        <v>192</v>
      </c>
      <c r="B4" s="356"/>
      <c r="C4" s="356"/>
      <c r="D4" s="356"/>
      <c r="E4" s="356"/>
      <c r="F4" s="356"/>
      <c r="G4" s="356"/>
      <c r="H4" s="356"/>
      <c r="I4" s="356"/>
    </row>
    <row r="5" spans="1:9" s="11" customFormat="1" ht="12.75">
      <c r="E5" s="12"/>
      <c r="F5" s="357"/>
      <c r="G5" s="357"/>
      <c r="H5" s="12"/>
      <c r="I5" s="13"/>
    </row>
    <row r="6" spans="1:9" s="15" customFormat="1" ht="13.15" customHeight="1">
      <c r="A6" s="358" t="s">
        <v>57</v>
      </c>
      <c r="B6" s="358"/>
      <c r="C6" s="359" t="s">
        <v>58</v>
      </c>
      <c r="D6" s="360"/>
      <c r="E6" s="359" t="s">
        <v>59</v>
      </c>
      <c r="F6" s="360"/>
      <c r="G6" s="14" t="s">
        <v>60</v>
      </c>
      <c r="H6" s="14" t="s">
        <v>61</v>
      </c>
      <c r="I6" s="14" t="s">
        <v>62</v>
      </c>
    </row>
    <row r="7" spans="1:9" s="17" customFormat="1" ht="9.9499999999999993" customHeight="1">
      <c r="A7" s="338" t="s">
        <v>94</v>
      </c>
      <c r="B7" s="339"/>
      <c r="C7" s="16" t="s">
        <v>63</v>
      </c>
      <c r="D7" s="64">
        <v>43735</v>
      </c>
      <c r="E7" s="342" t="s">
        <v>85</v>
      </c>
      <c r="F7" s="343"/>
      <c r="G7" s="293" t="s">
        <v>55</v>
      </c>
      <c r="H7" s="346" t="s">
        <v>86</v>
      </c>
      <c r="I7" s="346"/>
    </row>
    <row r="8" spans="1:9" s="17" customFormat="1" ht="9.9499999999999993" customHeight="1">
      <c r="A8" s="340"/>
      <c r="B8" s="341"/>
      <c r="C8" s="18" t="s">
        <v>64</v>
      </c>
      <c r="D8" s="19"/>
      <c r="E8" s="344"/>
      <c r="F8" s="345"/>
      <c r="G8" s="310"/>
      <c r="H8" s="346"/>
      <c r="I8" s="346"/>
    </row>
    <row r="9" spans="1:9" ht="6.75" customHeight="1"/>
    <row r="10" spans="1:9" ht="45">
      <c r="A10" s="347" t="s">
        <v>65</v>
      </c>
      <c r="B10" s="348" t="s">
        <v>66</v>
      </c>
      <c r="C10" s="349"/>
      <c r="D10" s="350"/>
      <c r="E10" s="347" t="s">
        <v>67</v>
      </c>
      <c r="F10" s="347" t="s">
        <v>68</v>
      </c>
      <c r="G10" s="347" t="s">
        <v>69</v>
      </c>
      <c r="H10" s="21" t="s">
        <v>118</v>
      </c>
      <c r="I10" s="330"/>
    </row>
    <row r="11" spans="1:9" s="28" customFormat="1" ht="10.5" customHeight="1">
      <c r="A11" s="347"/>
      <c r="B11" s="351"/>
      <c r="C11" s="352"/>
      <c r="D11" s="353"/>
      <c r="E11" s="347"/>
      <c r="F11" s="347"/>
      <c r="G11" s="347"/>
      <c r="H11" s="22">
        <v>43709</v>
      </c>
      <c r="I11" s="331"/>
    </row>
    <row r="12" spans="1:9" s="28" customFormat="1" ht="21" customHeight="1">
      <c r="A12" s="325">
        <v>1</v>
      </c>
      <c r="B12" s="332" t="s">
        <v>102</v>
      </c>
      <c r="C12" s="333"/>
      <c r="D12" s="334"/>
      <c r="E12" s="57">
        <v>2045</v>
      </c>
      <c r="F12" s="58">
        <v>39746</v>
      </c>
      <c r="G12" s="57" t="s">
        <v>92</v>
      </c>
      <c r="H12" s="55">
        <v>181</v>
      </c>
      <c r="I12" s="327">
        <v>690</v>
      </c>
    </row>
    <row r="13" spans="1:9" s="28" customFormat="1" ht="21.6" customHeight="1">
      <c r="A13" s="326"/>
      <c r="B13" s="332" t="s">
        <v>146</v>
      </c>
      <c r="C13" s="333"/>
      <c r="D13" s="334"/>
      <c r="E13" s="57">
        <v>1905</v>
      </c>
      <c r="F13" s="58">
        <v>39334</v>
      </c>
      <c r="G13" s="57" t="s">
        <v>91</v>
      </c>
      <c r="H13" s="55">
        <v>509</v>
      </c>
      <c r="I13" s="328"/>
    </row>
    <row r="14" spans="1:9" s="28" customFormat="1" ht="21.6" customHeight="1">
      <c r="A14" s="325">
        <v>2</v>
      </c>
      <c r="B14" s="323" t="s">
        <v>198</v>
      </c>
      <c r="C14" s="323"/>
      <c r="D14" s="323"/>
      <c r="E14" s="57">
        <v>2038</v>
      </c>
      <c r="F14" s="58">
        <v>39341</v>
      </c>
      <c r="G14" s="57" t="s">
        <v>92</v>
      </c>
      <c r="H14" s="55">
        <v>258</v>
      </c>
      <c r="I14" s="327">
        <v>558</v>
      </c>
    </row>
    <row r="15" spans="1:9" s="28" customFormat="1" ht="21.6" customHeight="1">
      <c r="A15" s="326"/>
      <c r="B15" s="335" t="s">
        <v>197</v>
      </c>
      <c r="C15" s="336"/>
      <c r="D15" s="337"/>
      <c r="E15" s="57">
        <v>2042</v>
      </c>
      <c r="F15" s="58">
        <v>39451</v>
      </c>
      <c r="G15" s="57" t="s">
        <v>92</v>
      </c>
      <c r="H15" s="55">
        <v>300</v>
      </c>
      <c r="I15" s="328"/>
    </row>
    <row r="16" spans="1:9" s="28" customFormat="1" ht="21.6" customHeight="1">
      <c r="A16" s="325">
        <v>3</v>
      </c>
      <c r="B16" s="332" t="s">
        <v>196</v>
      </c>
      <c r="C16" s="333"/>
      <c r="D16" s="334"/>
      <c r="E16" s="57">
        <v>1938</v>
      </c>
      <c r="F16" s="58">
        <v>39638</v>
      </c>
      <c r="G16" s="99" t="s">
        <v>92</v>
      </c>
      <c r="H16" s="55">
        <v>204</v>
      </c>
      <c r="I16" s="327">
        <v>506</v>
      </c>
    </row>
    <row r="17" spans="1:9" s="28" customFormat="1" ht="21.6" customHeight="1">
      <c r="A17" s="326"/>
      <c r="B17" s="332" t="s">
        <v>195</v>
      </c>
      <c r="C17" s="333"/>
      <c r="D17" s="334"/>
      <c r="E17" s="57">
        <v>1911</v>
      </c>
      <c r="F17" s="58">
        <v>39197</v>
      </c>
      <c r="G17" s="57" t="s">
        <v>92</v>
      </c>
      <c r="H17" s="55">
        <v>302</v>
      </c>
      <c r="I17" s="328"/>
    </row>
    <row r="18" spans="1:9" s="28" customFormat="1" ht="21.6" customHeight="1">
      <c r="A18" s="329">
        <v>4</v>
      </c>
      <c r="B18" s="323" t="s">
        <v>199</v>
      </c>
      <c r="C18" s="323"/>
      <c r="D18" s="323"/>
      <c r="E18" s="57">
        <v>1811</v>
      </c>
      <c r="F18" s="58">
        <v>39122</v>
      </c>
      <c r="G18" s="57" t="s">
        <v>165</v>
      </c>
      <c r="H18" s="55">
        <v>109</v>
      </c>
      <c r="I18" s="324">
        <v>235</v>
      </c>
    </row>
    <row r="19" spans="1:9" s="28" customFormat="1" ht="21.6" customHeight="1">
      <c r="A19" s="329"/>
      <c r="B19" s="323" t="s">
        <v>200</v>
      </c>
      <c r="C19" s="323"/>
      <c r="D19" s="323"/>
      <c r="E19" s="57">
        <v>1906</v>
      </c>
      <c r="F19" s="58">
        <v>39202</v>
      </c>
      <c r="G19" s="57" t="s">
        <v>165</v>
      </c>
      <c r="H19" s="55">
        <v>126</v>
      </c>
      <c r="I19" s="324"/>
    </row>
    <row r="20" spans="1:9" s="28" customFormat="1" ht="21.6" customHeight="1">
      <c r="A20" s="80"/>
      <c r="B20" s="129"/>
      <c r="C20" s="129"/>
      <c r="D20" s="129"/>
      <c r="E20" s="130"/>
      <c r="F20" s="131"/>
      <c r="G20" s="130"/>
      <c r="H20" s="132"/>
      <c r="I20" s="133"/>
    </row>
    <row r="21" spans="1:9" s="28" customFormat="1" ht="21.6" customHeight="1">
      <c r="A21" s="80"/>
      <c r="B21" s="129"/>
      <c r="C21" s="129"/>
      <c r="D21" s="129"/>
      <c r="E21" s="130"/>
      <c r="F21" s="131"/>
      <c r="G21" s="130"/>
      <c r="H21" s="132"/>
      <c r="I21" s="133"/>
    </row>
    <row r="22" spans="1:9" s="28" customFormat="1" ht="21.6" customHeight="1">
      <c r="A22" s="80"/>
      <c r="B22" s="129"/>
      <c r="C22" s="129"/>
      <c r="D22" s="129"/>
      <c r="E22" s="130"/>
      <c r="F22" s="131"/>
      <c r="G22" s="130"/>
      <c r="H22" s="132"/>
      <c r="I22" s="133"/>
    </row>
    <row r="23" spans="1:9" s="25" customFormat="1" ht="15" customHeight="1">
      <c r="A23" s="80"/>
      <c r="B23" s="81"/>
      <c r="C23" s="81"/>
      <c r="D23" s="81"/>
      <c r="E23" s="82"/>
      <c r="F23" s="83"/>
      <c r="G23" s="82"/>
      <c r="H23" s="82"/>
      <c r="I23" s="82"/>
    </row>
    <row r="24" spans="1:9" s="25" customFormat="1" ht="15" customHeight="1">
      <c r="A24" s="80"/>
      <c r="B24" s="81"/>
      <c r="C24" s="81"/>
      <c r="D24" s="81"/>
      <c r="E24" s="82"/>
      <c r="F24" s="83"/>
      <c r="G24" s="82"/>
      <c r="H24" s="82"/>
      <c r="I24" s="82"/>
    </row>
    <row r="25" spans="1:9" ht="10.15" customHeight="1">
      <c r="A25" s="27"/>
      <c r="B25" s="27"/>
      <c r="C25" s="27"/>
    </row>
    <row r="26" spans="1:9" s="29" customFormat="1" ht="10.15" customHeight="1">
      <c r="B26" s="30"/>
      <c r="C26" s="30"/>
      <c r="D26" s="30"/>
      <c r="E26" s="30"/>
      <c r="G26" s="290" t="s">
        <v>70</v>
      </c>
      <c r="H26" s="291"/>
      <c r="I26" s="292"/>
    </row>
    <row r="27" spans="1:9" s="29" customFormat="1" ht="10.15" customHeight="1">
      <c r="A27" s="30"/>
      <c r="B27" s="30"/>
      <c r="C27" s="30"/>
      <c r="D27" s="30"/>
      <c r="E27" s="30"/>
      <c r="F27" s="31"/>
      <c r="G27" s="293"/>
      <c r="H27" s="295" t="s">
        <v>93</v>
      </c>
      <c r="I27" s="296"/>
    </row>
    <row r="28" spans="1:9" s="29" customFormat="1" ht="10.15" customHeight="1">
      <c r="A28" s="30"/>
      <c r="B28" s="30"/>
      <c r="C28" s="30"/>
      <c r="D28" s="30"/>
      <c r="E28" s="30"/>
      <c r="F28" s="31"/>
      <c r="G28" s="294"/>
      <c r="H28" s="297"/>
      <c r="I28" s="298"/>
    </row>
    <row r="29" spans="1:9" s="29" customFormat="1" ht="10.15" customHeight="1">
      <c r="B29" s="32"/>
      <c r="C29" s="32"/>
      <c r="D29" s="32"/>
      <c r="E29" s="32"/>
      <c r="G29" s="33" t="s">
        <v>71</v>
      </c>
      <c r="H29" s="299" t="s">
        <v>72</v>
      </c>
      <c r="I29" s="300"/>
    </row>
    <row r="30" spans="1:9" ht="12.75" customHeight="1">
      <c r="A30" s="34"/>
      <c r="B30" s="34"/>
      <c r="C30" s="34"/>
      <c r="D30" s="34"/>
      <c r="E30" s="38"/>
      <c r="F30" s="38"/>
      <c r="G30" s="38"/>
      <c r="H30" s="38"/>
      <c r="I30" s="38"/>
    </row>
    <row r="170" spans="1:4" hidden="1">
      <c r="A170" s="29" t="s">
        <v>73</v>
      </c>
      <c r="B170" s="29" t="str">
        <f>IF($E$7="ВЗРОСЛЫЕ","МУЖЧИНЫ",IF($E$7="ДО 19 ЛЕТ","ЮНИОРЫ","ЮНОШИ"))</f>
        <v>ЮНОШИ</v>
      </c>
      <c r="C170" s="29" t="s">
        <v>74</v>
      </c>
      <c r="D170" s="29" t="s">
        <v>75</v>
      </c>
    </row>
    <row r="171" spans="1:4" hidden="1">
      <c r="A171" s="29" t="s">
        <v>76</v>
      </c>
      <c r="B171" s="29" t="str">
        <f>IF($E$7="ВЗРОСЛЫЕ","ЖЕНЩИНЫ",IF($E$7="ДО 19 ЛЕТ","ЮНИОРКИ","ДЕВУШКИ"))</f>
        <v>ДЕВУШКИ</v>
      </c>
      <c r="C171" s="29" t="s">
        <v>77</v>
      </c>
      <c r="D171" s="29" t="s">
        <v>78</v>
      </c>
    </row>
    <row r="172" spans="1:4" hidden="1">
      <c r="A172" s="29" t="s">
        <v>79</v>
      </c>
      <c r="B172" s="29"/>
      <c r="C172" s="29" t="s">
        <v>80</v>
      </c>
      <c r="D172" s="29" t="s">
        <v>81</v>
      </c>
    </row>
    <row r="173" spans="1:4" hidden="1">
      <c r="A173" s="29" t="s">
        <v>82</v>
      </c>
      <c r="B173" s="29"/>
      <c r="C173" s="29" t="s">
        <v>83</v>
      </c>
      <c r="D173" s="29" t="s">
        <v>84</v>
      </c>
    </row>
    <row r="174" spans="1:4" hidden="1">
      <c r="A174" s="29" t="s">
        <v>85</v>
      </c>
      <c r="B174" s="29"/>
      <c r="C174" s="29" t="s">
        <v>86</v>
      </c>
      <c r="D174" s="29" t="s">
        <v>87</v>
      </c>
    </row>
    <row r="175" spans="1:4" hidden="1">
      <c r="A175" s="29" t="s">
        <v>88</v>
      </c>
      <c r="B175" s="29"/>
      <c r="C175" s="29" t="s">
        <v>89</v>
      </c>
      <c r="D175" s="29"/>
    </row>
    <row r="176" spans="1:4" hidden="1">
      <c r="A176" s="29"/>
      <c r="B176" s="29"/>
      <c r="C176" s="29" t="s">
        <v>90</v>
      </c>
      <c r="D176" s="29"/>
    </row>
  </sheetData>
  <mergeCells count="38">
    <mergeCell ref="G10:G11"/>
    <mergeCell ref="A2:I2"/>
    <mergeCell ref="A3:I3"/>
    <mergeCell ref="A4:I4"/>
    <mergeCell ref="F5:G5"/>
    <mergeCell ref="A6:B6"/>
    <mergeCell ref="C6:D6"/>
    <mergeCell ref="E6:F6"/>
    <mergeCell ref="B13:D13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A18:A19"/>
    <mergeCell ref="I10:I11"/>
    <mergeCell ref="A12:A13"/>
    <mergeCell ref="A14:A15"/>
    <mergeCell ref="B17:D17"/>
    <mergeCell ref="B16:D16"/>
    <mergeCell ref="I12:I13"/>
    <mergeCell ref="I14:I15"/>
    <mergeCell ref="B15:D15"/>
    <mergeCell ref="B12:D12"/>
    <mergeCell ref="B14:D14"/>
    <mergeCell ref="I18:I19"/>
    <mergeCell ref="B18:D18"/>
    <mergeCell ref="B19:D19"/>
    <mergeCell ref="H29:I29"/>
    <mergeCell ref="A16:A17"/>
    <mergeCell ref="I16:I17"/>
    <mergeCell ref="G26:I26"/>
    <mergeCell ref="G27:G28"/>
    <mergeCell ref="H27:I28"/>
  </mergeCells>
  <dataValidations count="4">
    <dataValidation type="list" allowBlank="1" showInputMessage="1" showErrorMessage="1" sqref="I7:I8">
      <formula1>$D$170:$D$174</formula1>
    </dataValidation>
    <dataValidation type="list" allowBlank="1" showInputMessage="1" showErrorMessage="1" sqref="H7:H8">
      <formula1>$C$170:$C$176</formula1>
    </dataValidation>
    <dataValidation type="list" allowBlank="1" showInputMessage="1" showErrorMessage="1" sqref="G7:G8">
      <formula1>$B$170:$B$171</formula1>
    </dataValidation>
    <dataValidation type="list" allowBlank="1" showInputMessage="1" showErrorMessage="1" sqref="E7:F8">
      <formula1>$A$170:$A$175</formula1>
    </dataValidation>
  </dataValidations>
  <pageMargins left="0.25" right="0.25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8097" r:id="rId4" name="Label 1">
              <controlPr defaultSize="0" print="0" autoFill="0" autoLine="0" autoPict="0">
                <anchor moveWithCells="1" sizeWithCells="1">
                  <from>
                    <xdr:col>4</xdr:col>
                    <xdr:colOff>581025</xdr:colOff>
                    <xdr:row>0</xdr:row>
                    <xdr:rowOff>0</xdr:rowOff>
                  </from>
                  <to>
                    <xdr:col>5</xdr:col>
                    <xdr:colOff>219075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098" r:id="rId5" name="Label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099" r:id="rId6" name="Label 3">
              <controlPr defaultSize="0" print="0" autoFill="0" autoLine="0" autoPict="0">
                <anchor moveWithCells="1" sizeWithCells="1">
                  <from>
                    <xdr:col>4</xdr:col>
                    <xdr:colOff>581025</xdr:colOff>
                    <xdr:row>0</xdr:row>
                    <xdr:rowOff>0</xdr:rowOff>
                  </from>
                  <to>
                    <xdr:col>5</xdr:col>
                    <xdr:colOff>219075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35"/>
  <sheetViews>
    <sheetView topLeftCell="A4" zoomScaleNormal="100" zoomScaleSheetLayoutView="90" workbookViewId="0">
      <selection activeCell="A9" sqref="A9:O9"/>
    </sheetView>
  </sheetViews>
  <sheetFormatPr defaultRowHeight="12" customHeight="1"/>
  <cols>
    <col min="1" max="1" width="4" style="47" customWidth="1"/>
    <col min="2" max="2" width="8.140625" style="47" customWidth="1"/>
    <col min="3" max="3" width="0.42578125" style="47" customWidth="1"/>
    <col min="4" max="4" width="18" style="47" customWidth="1"/>
    <col min="5" max="5" width="7.7109375" style="47" customWidth="1"/>
    <col min="6" max="6" width="16.140625" style="53" bestFit="1" customWidth="1"/>
    <col min="7" max="7" width="11.7109375" style="54" customWidth="1"/>
    <col min="8" max="8" width="11.7109375" style="47" customWidth="1"/>
    <col min="9" max="10" width="11" style="47" customWidth="1"/>
    <col min="11" max="11" width="10.85546875" style="47" customWidth="1"/>
    <col min="12" max="12" width="9" style="47" customWidth="1"/>
    <col min="13" max="13" width="9.140625" style="47" customWidth="1"/>
    <col min="14" max="14" width="7.5703125" style="47" customWidth="1"/>
    <col min="15" max="15" width="8.42578125" style="47" customWidth="1"/>
    <col min="16" max="16384" width="9.140625" style="47"/>
  </cols>
  <sheetData>
    <row r="1" spans="1:15" s="36" customFormat="1" ht="30" customHeight="1">
      <c r="A1" s="315" t="s">
        <v>153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5" s="37" customFormat="1" ht="11.25">
      <c r="A2" s="316" t="s">
        <v>56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</row>
    <row r="3" spans="1:15" s="36" customFormat="1" ht="24" customHeight="1">
      <c r="A3" s="319" t="s">
        <v>192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1"/>
    </row>
    <row r="4" spans="1:15" s="36" customFormat="1" ht="10.5" customHeight="1">
      <c r="A4" s="38"/>
      <c r="B4" s="38"/>
      <c r="C4" s="322"/>
      <c r="D4" s="322"/>
      <c r="E4" s="322"/>
      <c r="F4" s="322"/>
      <c r="G4" s="322"/>
      <c r="H4" s="322"/>
      <c r="I4" s="322"/>
      <c r="J4" s="84"/>
      <c r="K4" s="39"/>
      <c r="L4" s="39"/>
      <c r="M4" s="39"/>
      <c r="N4" s="39"/>
    </row>
    <row r="5" spans="1:15" s="41" customFormat="1" ht="12.75">
      <c r="A5" s="307" t="s">
        <v>57</v>
      </c>
      <c r="B5" s="309"/>
      <c r="C5" s="309"/>
      <c r="D5" s="308"/>
      <c r="E5" s="307" t="s">
        <v>58</v>
      </c>
      <c r="F5" s="308"/>
      <c r="G5" s="307" t="s">
        <v>59</v>
      </c>
      <c r="H5" s="309"/>
      <c r="I5" s="308"/>
      <c r="J5" s="79"/>
      <c r="K5" s="309"/>
      <c r="L5" s="309"/>
      <c r="M5" s="308"/>
      <c r="N5" s="40" t="s">
        <v>61</v>
      </c>
      <c r="O5" s="40" t="s">
        <v>62</v>
      </c>
    </row>
    <row r="6" spans="1:15" s="41" customFormat="1" ht="12.75">
      <c r="A6" s="310" t="s">
        <v>112</v>
      </c>
      <c r="B6" s="310"/>
      <c r="C6" s="310"/>
      <c r="D6" s="310"/>
      <c r="E6" s="311">
        <v>43735</v>
      </c>
      <c r="F6" s="312"/>
      <c r="G6" s="313" t="s">
        <v>79</v>
      </c>
      <c r="H6" s="314"/>
      <c r="I6" s="312"/>
      <c r="J6" s="60"/>
      <c r="K6" s="76" t="s">
        <v>151</v>
      </c>
      <c r="L6" s="76"/>
      <c r="M6" s="77"/>
      <c r="N6" s="42" t="s">
        <v>86</v>
      </c>
      <c r="O6" s="42"/>
    </row>
    <row r="7" spans="1:15" s="45" customFormat="1" ht="12.75">
      <c r="A7" s="43"/>
      <c r="B7" s="43"/>
      <c r="C7" s="43"/>
      <c r="D7" s="43"/>
      <c r="E7" s="43"/>
      <c r="F7" s="44"/>
      <c r="K7" s="43"/>
      <c r="L7" s="43"/>
      <c r="M7" s="43"/>
      <c r="N7" s="43"/>
      <c r="O7" s="43"/>
    </row>
    <row r="8" spans="1:15" s="46" customFormat="1" ht="22.5" customHeight="1">
      <c r="A8" s="303" t="s">
        <v>130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</row>
    <row r="9" spans="1:15" ht="1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</row>
    <row r="10" spans="1:15" s="50" customFormat="1" ht="50.25" customHeight="1">
      <c r="A10" s="73" t="s">
        <v>103</v>
      </c>
      <c r="B10" s="48" t="s">
        <v>104</v>
      </c>
      <c r="C10" s="78" t="s">
        <v>105</v>
      </c>
      <c r="D10" s="305" t="s">
        <v>106</v>
      </c>
      <c r="E10" s="306"/>
      <c r="F10" s="72" t="s">
        <v>107</v>
      </c>
      <c r="G10" s="49">
        <v>1</v>
      </c>
      <c r="H10" s="49">
        <v>2</v>
      </c>
      <c r="I10" s="68">
        <v>3</v>
      </c>
      <c r="J10" s="49">
        <v>4</v>
      </c>
      <c r="K10" s="73" t="s">
        <v>161</v>
      </c>
      <c r="L10" s="73" t="s">
        <v>108</v>
      </c>
      <c r="M10" s="74" t="s">
        <v>109</v>
      </c>
      <c r="N10" s="75" t="s">
        <v>110</v>
      </c>
      <c r="O10" s="73" t="s">
        <v>111</v>
      </c>
    </row>
    <row r="11" spans="1:15" s="51" customFormat="1" ht="20.25" customHeight="1">
      <c r="A11" s="365">
        <v>1</v>
      </c>
      <c r="B11" s="361">
        <v>2221</v>
      </c>
      <c r="C11" s="69"/>
      <c r="D11" s="282" t="s">
        <v>116</v>
      </c>
      <c r="E11" s="283"/>
      <c r="F11" s="85" t="s">
        <v>114</v>
      </c>
      <c r="G11" s="367"/>
      <c r="H11" s="113" t="s">
        <v>155</v>
      </c>
      <c r="I11" s="113" t="s">
        <v>155</v>
      </c>
      <c r="J11" s="113" t="s">
        <v>155</v>
      </c>
      <c r="K11" s="113" t="s">
        <v>155</v>
      </c>
      <c r="L11" s="286" t="s">
        <v>181</v>
      </c>
      <c r="M11" s="113"/>
      <c r="N11" s="114"/>
      <c r="O11" s="286" t="s">
        <v>77</v>
      </c>
    </row>
    <row r="12" spans="1:15" s="51" customFormat="1" ht="20.25" customHeight="1">
      <c r="A12" s="366"/>
      <c r="B12" s="362"/>
      <c r="C12" s="61"/>
      <c r="D12" s="288" t="s">
        <v>115</v>
      </c>
      <c r="E12" s="289"/>
      <c r="F12" s="86" t="s">
        <v>91</v>
      </c>
      <c r="G12" s="368"/>
      <c r="H12" s="115" t="s">
        <v>218</v>
      </c>
      <c r="I12" s="115" t="s">
        <v>177</v>
      </c>
      <c r="J12" s="115" t="s">
        <v>184</v>
      </c>
      <c r="K12" s="115" t="s">
        <v>220</v>
      </c>
      <c r="L12" s="287"/>
      <c r="M12" s="115"/>
      <c r="N12" s="90"/>
      <c r="O12" s="287"/>
    </row>
    <row r="13" spans="1:15" s="51" customFormat="1" ht="20.25" customHeight="1">
      <c r="A13" s="365">
        <v>2</v>
      </c>
      <c r="B13" s="361">
        <v>1180</v>
      </c>
      <c r="C13" s="70"/>
      <c r="D13" s="105" t="s">
        <v>139</v>
      </c>
      <c r="E13" s="106"/>
      <c r="F13" s="85" t="s">
        <v>114</v>
      </c>
      <c r="G13" s="116" t="s">
        <v>157</v>
      </c>
      <c r="H13" s="117"/>
      <c r="I13" s="116" t="s">
        <v>155</v>
      </c>
      <c r="J13" s="116" t="s">
        <v>155</v>
      </c>
      <c r="K13" s="113" t="s">
        <v>155</v>
      </c>
      <c r="L13" s="286" t="s">
        <v>156</v>
      </c>
      <c r="M13" s="116"/>
      <c r="N13" s="118"/>
      <c r="O13" s="286" t="s">
        <v>80</v>
      </c>
    </row>
    <row r="14" spans="1:15" s="51" customFormat="1" ht="20.25" customHeight="1">
      <c r="A14" s="366"/>
      <c r="B14" s="362"/>
      <c r="C14" s="61"/>
      <c r="D14" s="104" t="s">
        <v>128</v>
      </c>
      <c r="E14" s="103"/>
      <c r="F14" s="86" t="s">
        <v>114</v>
      </c>
      <c r="G14" s="115" t="s">
        <v>219</v>
      </c>
      <c r="H14" s="119"/>
      <c r="I14" s="115" t="s">
        <v>169</v>
      </c>
      <c r="J14" s="115" t="s">
        <v>222</v>
      </c>
      <c r="K14" s="115" t="s">
        <v>184</v>
      </c>
      <c r="L14" s="287"/>
      <c r="M14" s="115"/>
      <c r="N14" s="90"/>
      <c r="O14" s="287"/>
    </row>
    <row r="15" spans="1:15" s="51" customFormat="1" ht="20.25" customHeight="1">
      <c r="A15" s="363">
        <v>3</v>
      </c>
      <c r="B15" s="361">
        <v>621</v>
      </c>
      <c r="C15" s="70"/>
      <c r="D15" s="282" t="s">
        <v>160</v>
      </c>
      <c r="E15" s="283"/>
      <c r="F15" s="85" t="s">
        <v>114</v>
      </c>
      <c r="G15" s="116" t="s">
        <v>157</v>
      </c>
      <c r="H15" s="116" t="s">
        <v>157</v>
      </c>
      <c r="I15" s="117"/>
      <c r="J15" s="116" t="s">
        <v>155</v>
      </c>
      <c r="K15" s="116" t="s">
        <v>155</v>
      </c>
      <c r="L15" s="286" t="s">
        <v>158</v>
      </c>
      <c r="M15" s="116"/>
      <c r="N15" s="118"/>
      <c r="O15" s="286" t="s">
        <v>83</v>
      </c>
    </row>
    <row r="16" spans="1:15" s="51" customFormat="1" ht="20.25" customHeight="1">
      <c r="A16" s="364"/>
      <c r="B16" s="362"/>
      <c r="C16" s="61"/>
      <c r="D16" s="288" t="s">
        <v>152</v>
      </c>
      <c r="E16" s="289"/>
      <c r="F16" s="86" t="s">
        <v>114</v>
      </c>
      <c r="G16" s="115" t="s">
        <v>178</v>
      </c>
      <c r="H16" s="115" t="s">
        <v>170</v>
      </c>
      <c r="I16" s="119"/>
      <c r="J16" s="115" t="s">
        <v>173</v>
      </c>
      <c r="K16" s="115" t="s">
        <v>171</v>
      </c>
      <c r="L16" s="287"/>
      <c r="M16" s="115"/>
      <c r="N16" s="90"/>
      <c r="O16" s="287"/>
    </row>
    <row r="17" spans="1:15" s="45" customFormat="1" ht="21.6" customHeight="1">
      <c r="A17" s="363">
        <v>4</v>
      </c>
      <c r="B17" s="361">
        <v>176</v>
      </c>
      <c r="C17" s="70"/>
      <c r="D17" s="282" t="s">
        <v>214</v>
      </c>
      <c r="E17" s="283"/>
      <c r="F17" s="85" t="s">
        <v>114</v>
      </c>
      <c r="G17" s="116" t="s">
        <v>157</v>
      </c>
      <c r="H17" s="116" t="s">
        <v>157</v>
      </c>
      <c r="I17" s="116" t="s">
        <v>157</v>
      </c>
      <c r="J17" s="284"/>
      <c r="K17" s="116" t="s">
        <v>157</v>
      </c>
      <c r="L17" s="286" t="s">
        <v>157</v>
      </c>
      <c r="M17" s="116"/>
      <c r="N17" s="118"/>
      <c r="O17" s="286" t="s">
        <v>89</v>
      </c>
    </row>
    <row r="18" spans="1:15" s="45" customFormat="1" ht="24" customHeight="1">
      <c r="A18" s="364"/>
      <c r="B18" s="362"/>
      <c r="C18" s="61"/>
      <c r="D18" s="288" t="s">
        <v>215</v>
      </c>
      <c r="E18" s="289"/>
      <c r="F18" s="86" t="s">
        <v>114</v>
      </c>
      <c r="G18" s="115" t="s">
        <v>189</v>
      </c>
      <c r="H18" s="115" t="s">
        <v>223</v>
      </c>
      <c r="I18" s="115" t="s">
        <v>174</v>
      </c>
      <c r="J18" s="285"/>
      <c r="K18" s="115" t="s">
        <v>186</v>
      </c>
      <c r="L18" s="287"/>
      <c r="M18" s="115"/>
      <c r="N18" s="90"/>
      <c r="O18" s="287"/>
    </row>
    <row r="19" spans="1:15" s="45" customFormat="1" ht="21.6" customHeight="1">
      <c r="A19" s="363">
        <v>5</v>
      </c>
      <c r="B19" s="361">
        <v>43</v>
      </c>
      <c r="C19" s="70"/>
      <c r="D19" s="282" t="s">
        <v>216</v>
      </c>
      <c r="E19" s="283"/>
      <c r="F19" s="85" t="s">
        <v>114</v>
      </c>
      <c r="G19" s="116" t="s">
        <v>157</v>
      </c>
      <c r="H19" s="116" t="s">
        <v>157</v>
      </c>
      <c r="I19" s="116" t="s">
        <v>157</v>
      </c>
      <c r="J19" s="120">
        <v>1</v>
      </c>
      <c r="K19" s="284"/>
      <c r="L19" s="286" t="s">
        <v>155</v>
      </c>
      <c r="M19" s="116"/>
      <c r="N19" s="118"/>
      <c r="O19" s="286" t="s">
        <v>86</v>
      </c>
    </row>
    <row r="20" spans="1:15" s="45" customFormat="1" ht="24" customHeight="1">
      <c r="A20" s="364"/>
      <c r="B20" s="362"/>
      <c r="C20" s="61"/>
      <c r="D20" s="288" t="s">
        <v>217</v>
      </c>
      <c r="E20" s="289"/>
      <c r="F20" s="86" t="s">
        <v>114</v>
      </c>
      <c r="G20" s="115" t="s">
        <v>221</v>
      </c>
      <c r="H20" s="115" t="s">
        <v>189</v>
      </c>
      <c r="I20" s="115" t="s">
        <v>172</v>
      </c>
      <c r="J20" s="121" t="s">
        <v>185</v>
      </c>
      <c r="K20" s="285"/>
      <c r="L20" s="287"/>
      <c r="M20" s="115"/>
      <c r="N20" s="90"/>
      <c r="O20" s="287"/>
    </row>
    <row r="21" spans="1:15" s="45" customFormat="1" ht="5.0999999999999996" customHeight="1">
      <c r="A21" s="43"/>
      <c r="B21" s="43"/>
      <c r="C21" s="43"/>
      <c r="D21" s="43"/>
      <c r="E21" s="43"/>
      <c r="F21" s="44"/>
      <c r="K21" s="43"/>
      <c r="L21" s="43"/>
      <c r="M21" s="43"/>
      <c r="N21" s="43"/>
      <c r="O21" s="43"/>
    </row>
    <row r="22" spans="1:15" s="45" customFormat="1" ht="12.75">
      <c r="A22" s="43"/>
      <c r="B22" s="43"/>
      <c r="C22" s="43"/>
      <c r="D22" s="43"/>
      <c r="E22" s="43"/>
      <c r="F22" s="44"/>
      <c r="K22" s="43"/>
      <c r="L22" s="43"/>
      <c r="M22" s="43"/>
      <c r="N22" s="43"/>
      <c r="O22" s="43"/>
    </row>
    <row r="23" spans="1:15" ht="12" customHeight="1">
      <c r="A23" s="91"/>
      <c r="B23" s="91"/>
      <c r="C23" s="91"/>
      <c r="D23" s="97"/>
      <c r="E23" s="97"/>
      <c r="F23" s="91"/>
      <c r="G23" s="92"/>
      <c r="H23" s="91"/>
      <c r="I23" s="91"/>
      <c r="J23" s="91"/>
      <c r="K23" s="91"/>
      <c r="L23" s="91"/>
      <c r="M23" s="91"/>
      <c r="N23" s="91"/>
      <c r="O23" s="91"/>
    </row>
    <row r="25" spans="1:15" ht="12" customHeight="1">
      <c r="K25" s="290" t="s">
        <v>70</v>
      </c>
      <c r="L25" s="291"/>
      <c r="M25" s="291"/>
      <c r="N25" s="292"/>
    </row>
    <row r="26" spans="1:15" s="20" customFormat="1" ht="10.15" customHeight="1">
      <c r="A26" s="27"/>
      <c r="B26" s="27"/>
      <c r="C26" s="27"/>
      <c r="E26" s="28"/>
      <c r="F26" s="28"/>
      <c r="G26" s="28"/>
      <c r="H26" s="28"/>
      <c r="I26" s="28"/>
      <c r="J26" s="28"/>
      <c r="K26" s="293"/>
      <c r="L26" s="107"/>
      <c r="M26" s="295" t="s">
        <v>93</v>
      </c>
      <c r="N26" s="296"/>
    </row>
    <row r="27" spans="1:15" s="29" customFormat="1" ht="10.15" customHeight="1">
      <c r="B27" s="30"/>
      <c r="C27" s="30"/>
      <c r="D27" s="30"/>
      <c r="E27" s="30"/>
      <c r="K27" s="294"/>
      <c r="L27" s="107"/>
      <c r="M27" s="297"/>
      <c r="N27" s="298"/>
    </row>
    <row r="28" spans="1:15" s="29" customFormat="1" ht="10.15" customHeight="1">
      <c r="A28" s="30"/>
      <c r="B28" s="30"/>
      <c r="C28" s="30"/>
      <c r="D28" s="30"/>
      <c r="E28" s="30"/>
      <c r="F28" s="31"/>
      <c r="K28" s="33" t="s">
        <v>71</v>
      </c>
      <c r="L28" s="101"/>
      <c r="M28" s="299" t="s">
        <v>72</v>
      </c>
      <c r="N28" s="300"/>
    </row>
    <row r="29" spans="1:15" s="29" customFormat="1" ht="10.15" customHeight="1">
      <c r="A29" s="30"/>
      <c r="B29" s="30"/>
      <c r="C29" s="30"/>
      <c r="D29" s="30"/>
      <c r="E29" s="30"/>
      <c r="F29" s="31"/>
    </row>
    <row r="30" spans="1:15" s="29" customFormat="1" ht="10.15" customHeight="1">
      <c r="B30" s="32"/>
      <c r="C30" s="32"/>
      <c r="D30" s="32"/>
      <c r="E30" s="32"/>
    </row>
    <row r="129" spans="1:10" s="20" customFormat="1" ht="14.45" hidden="1" customHeight="1">
      <c r="A129" s="29" t="s">
        <v>73</v>
      </c>
      <c r="B129" s="29" t="str">
        <f>IF($G$6="ВЗРОСЛЫЕ","МУЖЧИНЫ",IF($G$6="ДО 19 ЛЕТ","ЮНИОРЫ","ЮНОШИ"))</f>
        <v>ЮНОШИ</v>
      </c>
      <c r="C129" s="29" t="s">
        <v>74</v>
      </c>
      <c r="D129" s="29" t="s">
        <v>75</v>
      </c>
      <c r="E129" s="28"/>
      <c r="F129" s="28"/>
      <c r="G129" s="28"/>
      <c r="H129" s="28"/>
      <c r="I129" s="28"/>
      <c r="J129" s="28"/>
    </row>
    <row r="130" spans="1:10" s="20" customFormat="1" ht="14.45" hidden="1" customHeight="1">
      <c r="A130" s="29" t="s">
        <v>76</v>
      </c>
      <c r="B130" s="29" t="str">
        <f>IF($G$6="ВЗРОСЛЫЕ","ЖЕНЩИНЫ",IF($G$6="ДО 19 ЛЕТ","ЮНИОРКИ","ДЕВУШКИ"))</f>
        <v>ДЕВУШКИ</v>
      </c>
      <c r="C130" s="29" t="s">
        <v>77</v>
      </c>
      <c r="D130" s="29" t="s">
        <v>78</v>
      </c>
      <c r="E130" s="28"/>
      <c r="F130" s="28"/>
      <c r="G130" s="28"/>
      <c r="H130" s="28"/>
      <c r="I130" s="28"/>
      <c r="J130" s="28"/>
    </row>
    <row r="131" spans="1:10" s="20" customFormat="1" ht="14.45" hidden="1" customHeight="1">
      <c r="A131" s="29" t="s">
        <v>79</v>
      </c>
      <c r="B131" s="29"/>
      <c r="C131" s="29" t="s">
        <v>80</v>
      </c>
      <c r="D131" s="29" t="s">
        <v>81</v>
      </c>
      <c r="E131" s="28"/>
      <c r="F131" s="28"/>
      <c r="G131" s="28"/>
      <c r="H131" s="28"/>
      <c r="I131" s="28"/>
      <c r="J131" s="28"/>
    </row>
    <row r="132" spans="1:10" s="20" customFormat="1" ht="14.45" hidden="1" customHeight="1">
      <c r="A132" s="29" t="s">
        <v>82</v>
      </c>
      <c r="B132" s="29"/>
      <c r="C132" s="29" t="s">
        <v>83</v>
      </c>
      <c r="D132" s="29" t="s">
        <v>84</v>
      </c>
      <c r="E132" s="28"/>
      <c r="F132" s="28"/>
      <c r="G132" s="28"/>
      <c r="H132" s="28"/>
      <c r="I132" s="28"/>
      <c r="J132" s="28"/>
    </row>
    <row r="133" spans="1:10" s="20" customFormat="1" ht="14.45" hidden="1" customHeight="1">
      <c r="A133" s="29" t="s">
        <v>85</v>
      </c>
      <c r="B133" s="29"/>
      <c r="C133" s="29" t="s">
        <v>86</v>
      </c>
      <c r="D133" s="29" t="s">
        <v>87</v>
      </c>
      <c r="E133" s="28"/>
      <c r="F133" s="28"/>
      <c r="G133" s="28"/>
      <c r="H133" s="28"/>
      <c r="I133" s="28"/>
      <c r="J133" s="28"/>
    </row>
    <row r="134" spans="1:10" s="20" customFormat="1" ht="14.45" hidden="1" customHeight="1">
      <c r="A134" s="29" t="s">
        <v>88</v>
      </c>
      <c r="B134" s="29"/>
      <c r="C134" s="29" t="s">
        <v>89</v>
      </c>
      <c r="D134" s="29"/>
      <c r="E134" s="28"/>
      <c r="F134" s="28"/>
      <c r="G134" s="28"/>
      <c r="H134" s="28"/>
      <c r="I134" s="28"/>
      <c r="J134" s="28"/>
    </row>
    <row r="135" spans="1:10" s="20" customFormat="1" ht="14.45" hidden="1" customHeight="1">
      <c r="A135" s="29"/>
      <c r="B135" s="29"/>
      <c r="C135" s="29" t="s">
        <v>90</v>
      </c>
      <c r="D135" s="29"/>
      <c r="E135" s="28"/>
      <c r="F135" s="28"/>
      <c r="G135" s="28"/>
      <c r="H135" s="28"/>
      <c r="I135" s="28"/>
      <c r="J135" s="28"/>
    </row>
  </sheetData>
  <mergeCells count="49">
    <mergeCell ref="A19:A20"/>
    <mergeCell ref="B19:B20"/>
    <mergeCell ref="D19:E19"/>
    <mergeCell ref="K19:K20"/>
    <mergeCell ref="B15:B16"/>
    <mergeCell ref="D12:E12"/>
    <mergeCell ref="D15:E15"/>
    <mergeCell ref="A6:D6"/>
    <mergeCell ref="E6:F6"/>
    <mergeCell ref="G6:I6"/>
    <mergeCell ref="D10:E10"/>
    <mergeCell ref="A11:A12"/>
    <mergeCell ref="O11:O12"/>
    <mergeCell ref="B11:B12"/>
    <mergeCell ref="G11:G12"/>
    <mergeCell ref="A1:O1"/>
    <mergeCell ref="A2:O2"/>
    <mergeCell ref="A3:O3"/>
    <mergeCell ref="K5:M5"/>
    <mergeCell ref="A8:O8"/>
    <mergeCell ref="A9:O9"/>
    <mergeCell ref="C4:I4"/>
    <mergeCell ref="A5:D5"/>
    <mergeCell ref="E5:F5"/>
    <mergeCell ref="G5:I5"/>
    <mergeCell ref="A15:A16"/>
    <mergeCell ref="A13:A14"/>
    <mergeCell ref="M28:N28"/>
    <mergeCell ref="A17:A18"/>
    <mergeCell ref="B17:B18"/>
    <mergeCell ref="D17:E17"/>
    <mergeCell ref="L13:L14"/>
    <mergeCell ref="L15:L16"/>
    <mergeCell ref="K25:N25"/>
    <mergeCell ref="K26:K27"/>
    <mergeCell ref="B13:B14"/>
    <mergeCell ref="J17:J18"/>
    <mergeCell ref="O15:O16"/>
    <mergeCell ref="O13:O14"/>
    <mergeCell ref="L11:L12"/>
    <mergeCell ref="D11:E11"/>
    <mergeCell ref="L17:L18"/>
    <mergeCell ref="D16:E16"/>
    <mergeCell ref="O17:O18"/>
    <mergeCell ref="D18:E18"/>
    <mergeCell ref="L19:L20"/>
    <mergeCell ref="M26:N27"/>
    <mergeCell ref="O19:O20"/>
    <mergeCell ref="D20:E20"/>
  </mergeCells>
  <conditionalFormatting sqref="B11 B15">
    <cfRule type="expression" dxfId="18" priority="5" stopIfTrue="1">
      <formula>COUNTIF(#REF!,D11)&gt;0</formula>
    </cfRule>
  </conditionalFormatting>
  <conditionalFormatting sqref="B17">
    <cfRule type="expression" dxfId="17" priority="2" stopIfTrue="1">
      <formula>COUNTIF(#REF!,D17)&gt;0</formula>
    </cfRule>
  </conditionalFormatting>
  <conditionalFormatting sqref="B19">
    <cfRule type="expression" dxfId="16" priority="3" stopIfTrue="1">
      <formula>COUNTIF(#REF!,D19)&gt;0</formula>
    </cfRule>
  </conditionalFormatting>
  <conditionalFormatting sqref="B13">
    <cfRule type="expression" dxfId="15" priority="1" stopIfTrue="1">
      <formula>COUNTIF(#REF!,D13)&gt;0</formula>
    </cfRule>
  </conditionalFormatting>
  <dataValidations count="4">
    <dataValidation type="list" allowBlank="1" showInputMessage="1" showErrorMessage="1" sqref="N6">
      <formula1>$C$129:$C$135</formula1>
    </dataValidation>
    <dataValidation type="list" allowBlank="1" showInputMessage="1" showErrorMessage="1" sqref="O6">
      <formula1>$D$129:$D$133</formula1>
    </dataValidation>
    <dataValidation type="list" allowBlank="1" showInputMessage="1" showErrorMessage="1" sqref="K6:M6">
      <formula1>$B$129:$B$130</formula1>
    </dataValidation>
    <dataValidation type="list" allowBlank="1" showInputMessage="1" showErrorMessage="1" sqref="G6:J6">
      <formula1>$A$129:$A$134</formula1>
    </dataValidation>
  </dataValidations>
  <pageMargins left="0.25" right="0.25" top="0.75" bottom="0.75" header="0.3" footer="0.3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Label 1">
              <controlPr defaultSize="0" print="0" autoFill="0" autoLine="0" autoPict="0">
                <anchor moveWithCells="1" siz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88" r:id="rId5" name="Label 14024">
              <controlPr defaultSize="0" print="0" autoFill="0" autoLine="0" autoPict="0">
                <anchor moveWithCells="1" siz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18" r:id="rId6" name="Label 43590">
              <controlPr defaultSize="0" print="0" autoFill="0" autoLine="0" autoPict="0">
                <anchor moveWithCells="1" siz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587" r:id="rId7" name="Label 69667">
              <controlPr defaultSize="0" print="0" autoFill="0" autoLine="0" autoPict="0">
                <anchor moveWithCells="1" siz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04"/>
  <sheetViews>
    <sheetView zoomScaleNormal="100" workbookViewId="0">
      <selection activeCell="A4" sqref="A4:I4"/>
    </sheetView>
  </sheetViews>
  <sheetFormatPr defaultRowHeight="15"/>
  <cols>
    <col min="1" max="1" width="3.7109375" customWidth="1"/>
    <col min="2" max="2" width="12.7109375" customWidth="1"/>
    <col min="3" max="3" width="3.7109375" customWidth="1"/>
    <col min="4" max="4" width="24.85546875" customWidth="1"/>
    <col min="5" max="5" width="10.140625" style="9" customWidth="1"/>
    <col min="6" max="6" width="17.28515625" style="9" customWidth="1"/>
    <col min="7" max="7" width="18.5703125" style="9" customWidth="1"/>
    <col min="8" max="8" width="13" style="9" customWidth="1"/>
    <col min="9" max="9" width="14.42578125" style="9" customWidth="1"/>
  </cols>
  <sheetData>
    <row r="2" spans="1:9">
      <c r="A2" s="354" t="s">
        <v>129</v>
      </c>
      <c r="B2" s="354"/>
      <c r="C2" s="354"/>
      <c r="D2" s="354"/>
      <c r="E2" s="354"/>
      <c r="F2" s="354"/>
      <c r="G2" s="354"/>
      <c r="H2" s="354"/>
      <c r="I2" s="354"/>
    </row>
    <row r="3" spans="1:9" s="10" customFormat="1" ht="11.25">
      <c r="A3" s="355" t="s">
        <v>56</v>
      </c>
      <c r="B3" s="355"/>
      <c r="C3" s="355"/>
      <c r="D3" s="355"/>
      <c r="E3" s="355"/>
      <c r="F3" s="355"/>
      <c r="G3" s="355"/>
      <c r="H3" s="355"/>
      <c r="I3" s="355"/>
    </row>
    <row r="4" spans="1:9" ht="15" customHeight="1">
      <c r="A4" s="356" t="s">
        <v>192</v>
      </c>
      <c r="B4" s="356"/>
      <c r="C4" s="356"/>
      <c r="D4" s="356"/>
      <c r="E4" s="356"/>
      <c r="F4" s="356"/>
      <c r="G4" s="356"/>
      <c r="H4" s="356"/>
      <c r="I4" s="356"/>
    </row>
    <row r="5" spans="1:9" s="11" customFormat="1" ht="12.75">
      <c r="E5" s="12"/>
      <c r="F5" s="357"/>
      <c r="G5" s="357"/>
      <c r="H5" s="12"/>
      <c r="I5" s="13"/>
    </row>
    <row r="6" spans="1:9" s="15" customFormat="1" ht="13.15" customHeight="1">
      <c r="A6" s="358" t="s">
        <v>57</v>
      </c>
      <c r="B6" s="358"/>
      <c r="C6" s="359" t="s">
        <v>58</v>
      </c>
      <c r="D6" s="360"/>
      <c r="E6" s="359" t="s">
        <v>59</v>
      </c>
      <c r="F6" s="360"/>
      <c r="G6" s="14" t="s">
        <v>60</v>
      </c>
      <c r="H6" s="14" t="s">
        <v>61</v>
      </c>
      <c r="I6" s="14" t="s">
        <v>62</v>
      </c>
    </row>
    <row r="7" spans="1:9" s="17" customFormat="1" ht="9.9499999999999993" customHeight="1">
      <c r="A7" s="338" t="s">
        <v>94</v>
      </c>
      <c r="B7" s="339"/>
      <c r="C7" s="16" t="s">
        <v>63</v>
      </c>
      <c r="D7" s="64">
        <v>43735</v>
      </c>
      <c r="E7" s="342" t="s">
        <v>79</v>
      </c>
      <c r="F7" s="343"/>
      <c r="G7" s="293" t="s">
        <v>55</v>
      </c>
      <c r="H7" s="346" t="s">
        <v>86</v>
      </c>
      <c r="I7" s="346"/>
    </row>
    <row r="8" spans="1:9" s="17" customFormat="1" ht="9.9499999999999993" customHeight="1">
      <c r="A8" s="340"/>
      <c r="B8" s="341"/>
      <c r="C8" s="18" t="s">
        <v>64</v>
      </c>
      <c r="D8" s="19"/>
      <c r="E8" s="344"/>
      <c r="F8" s="345"/>
      <c r="G8" s="310"/>
      <c r="H8" s="346"/>
      <c r="I8" s="346"/>
    </row>
    <row r="9" spans="1:9" ht="6.75" customHeight="1">
      <c r="D9" s="20"/>
    </row>
    <row r="10" spans="1:9" ht="33.75">
      <c r="A10" s="347" t="s">
        <v>65</v>
      </c>
      <c r="B10" s="348" t="s">
        <v>66</v>
      </c>
      <c r="C10" s="349"/>
      <c r="D10" s="350"/>
      <c r="E10" s="347" t="s">
        <v>67</v>
      </c>
      <c r="F10" s="347" t="s">
        <v>68</v>
      </c>
      <c r="G10" s="347" t="s">
        <v>69</v>
      </c>
      <c r="H10" s="21" t="s">
        <v>118</v>
      </c>
      <c r="I10" s="347"/>
    </row>
    <row r="11" spans="1:9" s="9" customFormat="1" ht="23.45" customHeight="1">
      <c r="A11" s="347"/>
      <c r="B11" s="351"/>
      <c r="C11" s="352"/>
      <c r="D11" s="353"/>
      <c r="E11" s="347"/>
      <c r="F11" s="347"/>
      <c r="G11" s="347"/>
      <c r="H11" s="22">
        <v>43709</v>
      </c>
      <c r="I11" s="347"/>
    </row>
    <row r="12" spans="1:9" s="25" customFormat="1" ht="23.1" customHeight="1">
      <c r="A12" s="329">
        <v>1</v>
      </c>
      <c r="B12" s="371" t="s">
        <v>125</v>
      </c>
      <c r="C12" s="372"/>
      <c r="D12" s="373"/>
      <c r="E12" s="57">
        <v>1904</v>
      </c>
      <c r="F12" s="58">
        <v>37963</v>
      </c>
      <c r="G12" s="57" t="s">
        <v>92</v>
      </c>
      <c r="H12" s="98">
        <v>721</v>
      </c>
      <c r="I12" s="327">
        <v>2221</v>
      </c>
    </row>
    <row r="13" spans="1:9" s="25" customFormat="1" ht="23.1" customHeight="1">
      <c r="A13" s="329"/>
      <c r="B13" s="369" t="s">
        <v>126</v>
      </c>
      <c r="C13" s="369"/>
      <c r="D13" s="369"/>
      <c r="E13" s="57">
        <v>1703</v>
      </c>
      <c r="F13" s="58">
        <v>38670</v>
      </c>
      <c r="G13" s="57" t="s">
        <v>91</v>
      </c>
      <c r="H13" s="55">
        <v>1500</v>
      </c>
      <c r="I13" s="328"/>
    </row>
    <row r="14" spans="1:9" s="25" customFormat="1" ht="23.1" customHeight="1">
      <c r="A14" s="325">
        <v>2</v>
      </c>
      <c r="B14" s="369" t="s">
        <v>138</v>
      </c>
      <c r="C14" s="369"/>
      <c r="D14" s="369"/>
      <c r="E14" s="67">
        <v>1868</v>
      </c>
      <c r="F14" s="66">
        <v>38287</v>
      </c>
      <c r="G14" s="67" t="s">
        <v>92</v>
      </c>
      <c r="H14" s="55">
        <v>561</v>
      </c>
      <c r="I14" s="324">
        <v>1180</v>
      </c>
    </row>
    <row r="15" spans="1:9" s="25" customFormat="1" ht="23.1" customHeight="1">
      <c r="A15" s="326"/>
      <c r="B15" s="371" t="s">
        <v>95</v>
      </c>
      <c r="C15" s="372"/>
      <c r="D15" s="373"/>
      <c r="E15" s="59">
        <v>1750</v>
      </c>
      <c r="F15" s="58">
        <v>38958</v>
      </c>
      <c r="G15" s="57" t="s">
        <v>92</v>
      </c>
      <c r="H15" s="55">
        <v>619</v>
      </c>
      <c r="I15" s="324"/>
    </row>
    <row r="16" spans="1:9" s="25" customFormat="1" ht="23.1" customHeight="1">
      <c r="A16" s="325">
        <v>3</v>
      </c>
      <c r="B16" s="380" t="s">
        <v>159</v>
      </c>
      <c r="C16" s="381"/>
      <c r="D16" s="382"/>
      <c r="E16" s="99">
        <v>1221</v>
      </c>
      <c r="F16" s="100">
        <v>37898</v>
      </c>
      <c r="G16" s="99" t="s">
        <v>92</v>
      </c>
      <c r="H16" s="55">
        <v>167</v>
      </c>
      <c r="I16" s="327">
        <v>621</v>
      </c>
    </row>
    <row r="17" spans="1:9" s="25" customFormat="1" ht="23.1" customHeight="1">
      <c r="A17" s="326"/>
      <c r="B17" s="369" t="s">
        <v>127</v>
      </c>
      <c r="C17" s="369"/>
      <c r="D17" s="369"/>
      <c r="E17" s="57">
        <v>1704</v>
      </c>
      <c r="F17" s="58">
        <v>38278</v>
      </c>
      <c r="G17" s="57" t="s">
        <v>92</v>
      </c>
      <c r="H17" s="55">
        <v>454</v>
      </c>
      <c r="I17" s="328"/>
    </row>
    <row r="18" spans="1:9" s="25" customFormat="1" ht="23.1" customHeight="1">
      <c r="A18" s="375">
        <v>4</v>
      </c>
      <c r="B18" s="369" t="s">
        <v>210</v>
      </c>
      <c r="C18" s="369"/>
      <c r="D18" s="369"/>
      <c r="E18" s="57">
        <v>1889</v>
      </c>
      <c r="F18" s="58">
        <v>38992</v>
      </c>
      <c r="G18" s="57" t="s">
        <v>92</v>
      </c>
      <c r="H18" s="55">
        <v>128</v>
      </c>
      <c r="I18" s="370">
        <v>176</v>
      </c>
    </row>
    <row r="19" spans="1:9" s="25" customFormat="1" ht="23.1" customHeight="1">
      <c r="A19" s="376"/>
      <c r="B19" s="369" t="s">
        <v>211</v>
      </c>
      <c r="C19" s="369"/>
      <c r="D19" s="369"/>
      <c r="E19" s="57">
        <v>1702</v>
      </c>
      <c r="F19" s="58">
        <v>38595</v>
      </c>
      <c r="G19" s="57" t="s">
        <v>92</v>
      </c>
      <c r="H19" s="55">
        <v>48</v>
      </c>
      <c r="I19" s="370"/>
    </row>
    <row r="20" spans="1:9" s="25" customFormat="1" ht="15.75" hidden="1">
      <c r="A20" s="102"/>
      <c r="B20" s="369"/>
      <c r="C20" s="369"/>
      <c r="D20" s="369"/>
      <c r="E20" s="57"/>
      <c r="F20" s="58"/>
      <c r="G20" s="57"/>
      <c r="H20" s="55"/>
      <c r="I20" s="71"/>
    </row>
    <row r="21" spans="1:9" s="25" customFormat="1" ht="15" hidden="1" customHeight="1">
      <c r="A21" s="140">
        <v>19</v>
      </c>
      <c r="B21" s="146"/>
      <c r="C21" s="146"/>
      <c r="D21" s="146"/>
      <c r="E21" s="55"/>
      <c r="F21" s="147"/>
      <c r="G21" s="55"/>
      <c r="H21" s="55"/>
      <c r="I21" s="148"/>
    </row>
    <row r="22" spans="1:9" s="25" customFormat="1" ht="15" hidden="1" customHeight="1">
      <c r="A22" s="141">
        <v>20</v>
      </c>
      <c r="B22" s="146"/>
      <c r="C22" s="146"/>
      <c r="D22" s="146"/>
      <c r="E22" s="55"/>
      <c r="F22" s="147"/>
      <c r="G22" s="55"/>
      <c r="H22" s="55"/>
      <c r="I22" s="142"/>
    </row>
    <row r="23" spans="1:9" s="25" customFormat="1" ht="15" hidden="1" customHeight="1">
      <c r="A23" s="141">
        <v>21</v>
      </c>
      <c r="B23" s="146"/>
      <c r="C23" s="146"/>
      <c r="D23" s="146"/>
      <c r="E23" s="55"/>
      <c r="F23" s="147"/>
      <c r="G23" s="55"/>
      <c r="H23" s="55"/>
      <c r="I23" s="142"/>
    </row>
    <row r="24" spans="1:9" s="25" customFormat="1" ht="15" hidden="1" customHeight="1">
      <c r="A24" s="141">
        <v>22</v>
      </c>
      <c r="B24" s="146"/>
      <c r="C24" s="146"/>
      <c r="D24" s="146"/>
      <c r="E24" s="55"/>
      <c r="F24" s="147"/>
      <c r="G24" s="55"/>
      <c r="H24" s="55"/>
      <c r="I24" s="142"/>
    </row>
    <row r="25" spans="1:9" s="25" customFormat="1" ht="15" hidden="1" customHeight="1">
      <c r="A25" s="141">
        <v>23</v>
      </c>
      <c r="B25" s="146"/>
      <c r="C25" s="146"/>
      <c r="D25" s="146"/>
      <c r="E25" s="55"/>
      <c r="F25" s="147"/>
      <c r="G25" s="55"/>
      <c r="H25" s="55"/>
      <c r="I25" s="142"/>
    </row>
    <row r="26" spans="1:9" s="25" customFormat="1" ht="15" hidden="1" customHeight="1">
      <c r="A26" s="141">
        <v>24</v>
      </c>
      <c r="B26" s="146"/>
      <c r="C26" s="146"/>
      <c r="D26" s="146"/>
      <c r="E26" s="55"/>
      <c r="F26" s="147"/>
      <c r="G26" s="55"/>
      <c r="H26" s="55"/>
      <c r="I26" s="142"/>
    </row>
    <row r="27" spans="1:9" s="25" customFormat="1" ht="15" hidden="1" customHeight="1">
      <c r="A27" s="141">
        <v>25</v>
      </c>
      <c r="B27" s="146"/>
      <c r="C27" s="146"/>
      <c r="D27" s="146"/>
      <c r="E27" s="55"/>
      <c r="F27" s="147"/>
      <c r="G27" s="55"/>
      <c r="H27" s="55"/>
      <c r="I27" s="142"/>
    </row>
    <row r="28" spans="1:9" s="25" customFormat="1" ht="15" hidden="1" customHeight="1">
      <c r="A28" s="141">
        <v>26</v>
      </c>
      <c r="B28" s="146"/>
      <c r="C28" s="146"/>
      <c r="D28" s="146"/>
      <c r="E28" s="55"/>
      <c r="F28" s="147"/>
      <c r="G28" s="55"/>
      <c r="H28" s="55"/>
      <c r="I28" s="142"/>
    </row>
    <row r="29" spans="1:9" s="25" customFormat="1" ht="15" hidden="1" customHeight="1">
      <c r="A29" s="141">
        <v>27</v>
      </c>
      <c r="B29" s="146"/>
      <c r="C29" s="146"/>
      <c r="D29" s="146"/>
      <c r="E29" s="55"/>
      <c r="F29" s="147"/>
      <c r="G29" s="55"/>
      <c r="H29" s="55"/>
      <c r="I29" s="142"/>
    </row>
    <row r="30" spans="1:9" s="25" customFormat="1" ht="15" hidden="1" customHeight="1">
      <c r="A30" s="141">
        <v>28</v>
      </c>
      <c r="B30" s="146"/>
      <c r="C30" s="146"/>
      <c r="D30" s="146"/>
      <c r="E30" s="55"/>
      <c r="F30" s="147"/>
      <c r="G30" s="55"/>
      <c r="H30" s="55"/>
      <c r="I30" s="142"/>
    </row>
    <row r="31" spans="1:9" s="25" customFormat="1" ht="15" hidden="1" customHeight="1">
      <c r="A31" s="141">
        <v>29</v>
      </c>
      <c r="B31" s="146"/>
      <c r="C31" s="146"/>
      <c r="D31" s="146"/>
      <c r="E31" s="55"/>
      <c r="F31" s="147"/>
      <c r="G31" s="55"/>
      <c r="H31" s="55"/>
      <c r="I31" s="142"/>
    </row>
    <row r="32" spans="1:9" s="25" customFormat="1" ht="15" hidden="1" customHeight="1">
      <c r="A32" s="141">
        <v>30</v>
      </c>
      <c r="B32" s="146"/>
      <c r="C32" s="146"/>
      <c r="D32" s="146"/>
      <c r="E32" s="55"/>
      <c r="F32" s="147"/>
      <c r="G32" s="55"/>
      <c r="H32" s="55"/>
      <c r="I32" s="142"/>
    </row>
    <row r="33" spans="1:9" s="25" customFormat="1" ht="15" hidden="1" customHeight="1">
      <c r="A33" s="141">
        <v>31</v>
      </c>
      <c r="B33" s="146"/>
      <c r="C33" s="146"/>
      <c r="D33" s="146"/>
      <c r="E33" s="55"/>
      <c r="F33" s="147"/>
      <c r="G33" s="55"/>
      <c r="H33" s="55"/>
      <c r="I33" s="142"/>
    </row>
    <row r="34" spans="1:9" s="25" customFormat="1" ht="15" hidden="1" customHeight="1">
      <c r="A34" s="141">
        <v>32</v>
      </c>
      <c r="B34" s="146"/>
      <c r="C34" s="146"/>
      <c r="D34" s="146"/>
      <c r="E34" s="55"/>
      <c r="F34" s="147"/>
      <c r="G34" s="55"/>
      <c r="H34" s="55"/>
      <c r="I34" s="142"/>
    </row>
    <row r="35" spans="1:9" s="25" customFormat="1" ht="15" hidden="1" customHeight="1">
      <c r="A35" s="141">
        <v>33</v>
      </c>
      <c r="B35" s="146"/>
      <c r="C35" s="146"/>
      <c r="D35" s="146"/>
      <c r="E35" s="55"/>
      <c r="F35" s="147"/>
      <c r="G35" s="55"/>
      <c r="H35" s="55"/>
      <c r="I35" s="142"/>
    </row>
    <row r="36" spans="1:9" s="25" customFormat="1" ht="15" hidden="1" customHeight="1">
      <c r="A36" s="141">
        <v>34</v>
      </c>
      <c r="B36" s="146"/>
      <c r="C36" s="146"/>
      <c r="D36" s="146"/>
      <c r="E36" s="55"/>
      <c r="F36" s="147"/>
      <c r="G36" s="55"/>
      <c r="H36" s="55"/>
      <c r="I36" s="142"/>
    </row>
    <row r="37" spans="1:9" s="25" customFormat="1" ht="15" hidden="1" customHeight="1">
      <c r="A37" s="141">
        <v>35</v>
      </c>
      <c r="B37" s="146"/>
      <c r="C37" s="146"/>
      <c r="D37" s="146"/>
      <c r="E37" s="55"/>
      <c r="F37" s="147"/>
      <c r="G37" s="55"/>
      <c r="H37" s="55"/>
      <c r="I37" s="142"/>
    </row>
    <row r="38" spans="1:9" s="25" customFormat="1" ht="20.45" customHeight="1">
      <c r="A38" s="374">
        <v>5</v>
      </c>
      <c r="B38" s="377" t="s">
        <v>213</v>
      </c>
      <c r="C38" s="378"/>
      <c r="D38" s="379"/>
      <c r="E38" s="57">
        <v>1875</v>
      </c>
      <c r="F38" s="58">
        <v>38435</v>
      </c>
      <c r="G38" s="57" t="s">
        <v>92</v>
      </c>
      <c r="H38" s="55">
        <v>0</v>
      </c>
      <c r="I38" s="370">
        <v>43</v>
      </c>
    </row>
    <row r="39" spans="1:9" s="25" customFormat="1" ht="21.6" customHeight="1">
      <c r="A39" s="374"/>
      <c r="B39" s="369" t="s">
        <v>212</v>
      </c>
      <c r="C39" s="369"/>
      <c r="D39" s="369"/>
      <c r="E39" s="57">
        <v>1712</v>
      </c>
      <c r="F39" s="58">
        <v>38005</v>
      </c>
      <c r="G39" s="57" t="s">
        <v>92</v>
      </c>
      <c r="H39" s="55">
        <v>43</v>
      </c>
      <c r="I39" s="370"/>
    </row>
    <row r="40" spans="1:9" s="25" customFormat="1" ht="15" customHeight="1">
      <c r="A40" s="80"/>
      <c r="B40" s="81"/>
      <c r="C40" s="81"/>
      <c r="D40" s="81"/>
      <c r="E40" s="82"/>
      <c r="F40" s="83"/>
      <c r="G40" s="82"/>
      <c r="H40" s="82"/>
      <c r="I40" s="82"/>
    </row>
    <row r="41" spans="1:9" ht="10.15" customHeight="1">
      <c r="A41" s="27"/>
      <c r="B41" s="27"/>
      <c r="C41" s="27"/>
      <c r="D41" s="1"/>
      <c r="E41" s="28"/>
      <c r="F41" s="28"/>
      <c r="G41" s="28"/>
      <c r="H41" s="28"/>
      <c r="I41" s="28"/>
    </row>
    <row r="42" spans="1:9" s="29" customFormat="1" ht="10.15" customHeight="1">
      <c r="B42" s="30"/>
      <c r="C42" s="30"/>
      <c r="D42" s="30"/>
      <c r="E42" s="30"/>
      <c r="G42" s="290" t="s">
        <v>70</v>
      </c>
      <c r="H42" s="291"/>
      <c r="I42" s="292"/>
    </row>
    <row r="43" spans="1:9" s="29" customFormat="1" ht="10.15" customHeight="1">
      <c r="A43" s="30"/>
      <c r="B43" s="30"/>
      <c r="C43" s="30"/>
      <c r="D43" s="30"/>
      <c r="E43" s="30"/>
      <c r="F43" s="31"/>
      <c r="G43" s="293"/>
      <c r="H43" s="295" t="s">
        <v>93</v>
      </c>
      <c r="I43" s="296"/>
    </row>
    <row r="44" spans="1:9" s="29" customFormat="1" ht="10.15" customHeight="1">
      <c r="A44" s="30"/>
      <c r="B44" s="30"/>
      <c r="C44" s="30"/>
      <c r="D44" s="30"/>
      <c r="E44" s="30"/>
      <c r="F44" s="31"/>
      <c r="G44" s="294"/>
      <c r="H44" s="297"/>
      <c r="I44" s="298"/>
    </row>
    <row r="45" spans="1:9" s="29" customFormat="1" ht="10.15" customHeight="1">
      <c r="B45" s="32"/>
      <c r="C45" s="32"/>
      <c r="D45" s="32"/>
      <c r="E45" s="32"/>
      <c r="G45" s="33" t="s">
        <v>71</v>
      </c>
      <c r="H45" s="299" t="s">
        <v>72</v>
      </c>
      <c r="I45" s="300"/>
    </row>
    <row r="46" spans="1:9" ht="12.75" customHeight="1">
      <c r="A46" s="34"/>
      <c r="B46" s="34"/>
      <c r="C46" s="34"/>
      <c r="D46" s="34"/>
      <c r="E46" s="35"/>
      <c r="F46" s="35"/>
      <c r="G46" s="35"/>
      <c r="H46" s="35"/>
      <c r="I46" s="35"/>
    </row>
    <row r="196" spans="1:7">
      <c r="A196" s="1"/>
      <c r="B196" s="1"/>
      <c r="C196" s="1"/>
      <c r="G196" s="28"/>
    </row>
    <row r="197" spans="1:7" hidden="1">
      <c r="A197" s="29" t="s">
        <v>73</v>
      </c>
      <c r="B197" s="29" t="str">
        <f>IF($E$7="ВЗРОСЛЫЕ","МУЖЧИНЫ",IF($E$7="ДО 19 ЛЕТ","ЮНИОРЫ","ЮНОШИ"))</f>
        <v>ЮНОШИ</v>
      </c>
      <c r="C197" s="29" t="s">
        <v>74</v>
      </c>
      <c r="D197" s="29" t="s">
        <v>75</v>
      </c>
      <c r="G197" s="28"/>
    </row>
    <row r="198" spans="1:7" hidden="1">
      <c r="A198" s="29" t="s">
        <v>76</v>
      </c>
      <c r="B198" s="29" t="str">
        <f>IF($E$7="ВЗРОСЛЫЕ","ЖЕНЩИНЫ",IF($E$7="ДО 19 ЛЕТ","ЮНИОРКИ","ДЕВУШКИ"))</f>
        <v>ДЕВУШКИ</v>
      </c>
      <c r="C198" s="29" t="s">
        <v>77</v>
      </c>
      <c r="D198" s="29" t="s">
        <v>78</v>
      </c>
      <c r="G198" s="28"/>
    </row>
    <row r="199" spans="1:7" hidden="1">
      <c r="A199" s="29" t="s">
        <v>79</v>
      </c>
      <c r="B199" s="29"/>
      <c r="C199" s="29" t="s">
        <v>80</v>
      </c>
      <c r="D199" s="29" t="s">
        <v>81</v>
      </c>
      <c r="G199" s="28"/>
    </row>
    <row r="200" spans="1:7" hidden="1">
      <c r="A200" s="29" t="s">
        <v>82</v>
      </c>
      <c r="B200" s="29"/>
      <c r="C200" s="29" t="s">
        <v>83</v>
      </c>
      <c r="D200" s="29" t="s">
        <v>84</v>
      </c>
      <c r="G200" s="28"/>
    </row>
    <row r="201" spans="1:7" hidden="1">
      <c r="A201" s="29" t="s">
        <v>85</v>
      </c>
      <c r="B201" s="29"/>
      <c r="C201" s="29" t="s">
        <v>86</v>
      </c>
      <c r="D201" s="29" t="s">
        <v>87</v>
      </c>
      <c r="G201" s="28"/>
    </row>
    <row r="202" spans="1:7" hidden="1">
      <c r="A202" s="29" t="s">
        <v>88</v>
      </c>
      <c r="B202" s="29"/>
      <c r="C202" s="29" t="s">
        <v>89</v>
      </c>
      <c r="D202" s="29"/>
      <c r="G202" s="28"/>
    </row>
    <row r="203" spans="1:7" hidden="1">
      <c r="A203" s="29"/>
      <c r="B203" s="29"/>
      <c r="C203" s="29" t="s">
        <v>90</v>
      </c>
      <c r="D203" s="29"/>
      <c r="G203" s="28"/>
    </row>
    <row r="204" spans="1:7">
      <c r="A204" s="1"/>
      <c r="B204" s="1"/>
      <c r="C204" s="1"/>
      <c r="G204" s="28"/>
    </row>
  </sheetData>
  <mergeCells count="43">
    <mergeCell ref="B16:D16"/>
    <mergeCell ref="B13:D13"/>
    <mergeCell ref="I16:I17"/>
    <mergeCell ref="B39:D39"/>
    <mergeCell ref="I12:I13"/>
    <mergeCell ref="B12:D12"/>
    <mergeCell ref="B17:D17"/>
    <mergeCell ref="I14:I15"/>
    <mergeCell ref="B14:D14"/>
    <mergeCell ref="A38:A39"/>
    <mergeCell ref="A14:A15"/>
    <mergeCell ref="A18:A19"/>
    <mergeCell ref="B38:D38"/>
    <mergeCell ref="I38:I39"/>
    <mergeCell ref="H45:I45"/>
    <mergeCell ref="B20:D20"/>
    <mergeCell ref="G42:I42"/>
    <mergeCell ref="A12:A13"/>
    <mergeCell ref="A16:A17"/>
    <mergeCell ref="B18:D18"/>
    <mergeCell ref="I18:I19"/>
    <mergeCell ref="G43:G44"/>
    <mergeCell ref="H43:I44"/>
    <mergeCell ref="B15:D15"/>
    <mergeCell ref="G7:G8"/>
    <mergeCell ref="H7:H8"/>
    <mergeCell ref="I7:I8"/>
    <mergeCell ref="I10:I11"/>
    <mergeCell ref="A10:A11"/>
    <mergeCell ref="B10:D11"/>
    <mergeCell ref="E10:E11"/>
    <mergeCell ref="F10:F11"/>
    <mergeCell ref="G10:G11"/>
    <mergeCell ref="B19:D19"/>
    <mergeCell ref="A2:I2"/>
    <mergeCell ref="A3:I3"/>
    <mergeCell ref="A4:I4"/>
    <mergeCell ref="F5:G5"/>
    <mergeCell ref="A6:B6"/>
    <mergeCell ref="C6:D6"/>
    <mergeCell ref="E6:F6"/>
    <mergeCell ref="A7:B8"/>
    <mergeCell ref="E7:F8"/>
  </mergeCells>
  <dataValidations count="4">
    <dataValidation type="list" allowBlank="1" showInputMessage="1" showErrorMessage="1" sqref="E7:F8">
      <formula1>$A$197:$A$202</formula1>
    </dataValidation>
    <dataValidation type="list" allowBlank="1" showInputMessage="1" showErrorMessage="1" sqref="G7:G8">
      <formula1>$B$197:$B$198</formula1>
    </dataValidation>
    <dataValidation type="list" allowBlank="1" showInputMessage="1" showErrorMessage="1" sqref="H7:H8">
      <formula1>$C$197:$C$203</formula1>
    </dataValidation>
    <dataValidation type="list" allowBlank="1" showInputMessage="1" showErrorMessage="1" sqref="I7:I8">
      <formula1>$D$197:$D$201</formula1>
    </dataValidation>
  </dataValidations>
  <pageMargins left="0.25" right="0.25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454" r:id="rId4" name="Label 1158">
              <controlPr defaultSize="0" print="0" autoFill="0" autoLine="0" autoPict="0">
                <anchor moveWithCells="1" sizeWithCells="1">
                  <from>
                    <xdr:col>4</xdr:col>
                    <xdr:colOff>581025</xdr:colOff>
                    <xdr:row>0</xdr:row>
                    <xdr:rowOff>0</xdr:rowOff>
                  </from>
                  <to>
                    <xdr:col>5</xdr:col>
                    <xdr:colOff>219075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42"/>
  <sheetViews>
    <sheetView view="pageBreakPreview" topLeftCell="A4" zoomScale="80" zoomScaleNormal="100" zoomScaleSheetLayoutView="80" workbookViewId="0">
      <selection activeCell="J37" sqref="J37"/>
    </sheetView>
  </sheetViews>
  <sheetFormatPr defaultRowHeight="12" customHeight="1"/>
  <cols>
    <col min="1" max="1" width="4" style="47" customWidth="1"/>
    <col min="2" max="2" width="8.140625" style="47" customWidth="1"/>
    <col min="3" max="3" width="0.42578125" style="47" customWidth="1"/>
    <col min="4" max="4" width="18" style="47" customWidth="1"/>
    <col min="5" max="5" width="12.85546875" style="47" customWidth="1"/>
    <col min="6" max="6" width="16.140625" style="53" bestFit="1" customWidth="1"/>
    <col min="7" max="7" width="11.7109375" style="54" customWidth="1"/>
    <col min="8" max="9" width="11.7109375" style="47" customWidth="1"/>
    <col min="10" max="10" width="11" style="47" customWidth="1"/>
    <col min="11" max="11" width="10" style="47" customWidth="1"/>
    <col min="12" max="13" width="9.140625" style="47" customWidth="1"/>
    <col min="14" max="14" width="11.140625" style="47" customWidth="1"/>
    <col min="15" max="16384" width="9.140625" style="47"/>
  </cols>
  <sheetData>
    <row r="1" spans="1:14" s="36" customFormat="1" ht="30" customHeight="1">
      <c r="A1" s="315" t="s">
        <v>153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4" s="37" customFormat="1" ht="11.25">
      <c r="A2" s="316" t="s">
        <v>56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14" s="36" customFormat="1" ht="24" customHeight="1">
      <c r="A3" s="319" t="s">
        <v>192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1"/>
    </row>
    <row r="4" spans="1:14" s="36" customFormat="1" ht="10.5" customHeight="1">
      <c r="A4" s="38"/>
      <c r="B4" s="38"/>
      <c r="C4" s="322"/>
      <c r="D4" s="322"/>
      <c r="E4" s="322"/>
      <c r="F4" s="322"/>
      <c r="G4" s="322"/>
      <c r="H4" s="322"/>
      <c r="I4" s="322"/>
      <c r="J4" s="84"/>
      <c r="K4" s="39"/>
      <c r="L4" s="39"/>
      <c r="M4" s="39"/>
    </row>
    <row r="5" spans="1:14" s="41" customFormat="1" ht="12.75">
      <c r="A5" s="307" t="s">
        <v>57</v>
      </c>
      <c r="B5" s="309"/>
      <c r="C5" s="309"/>
      <c r="D5" s="308"/>
      <c r="E5" s="307" t="s">
        <v>58</v>
      </c>
      <c r="F5" s="308"/>
      <c r="G5" s="307" t="s">
        <v>59</v>
      </c>
      <c r="H5" s="309"/>
      <c r="I5" s="308"/>
      <c r="J5" s="79"/>
      <c r="K5" s="309"/>
      <c r="L5" s="308"/>
      <c r="M5" s="40" t="s">
        <v>61</v>
      </c>
      <c r="N5" s="40" t="s">
        <v>62</v>
      </c>
    </row>
    <row r="6" spans="1:14" s="41" customFormat="1" ht="12.75">
      <c r="A6" s="310" t="s">
        <v>112</v>
      </c>
      <c r="B6" s="310"/>
      <c r="C6" s="310"/>
      <c r="D6" s="310"/>
      <c r="E6" s="311">
        <v>43735</v>
      </c>
      <c r="F6" s="312"/>
      <c r="G6" s="313" t="s">
        <v>79</v>
      </c>
      <c r="H6" s="314"/>
      <c r="I6" s="312"/>
      <c r="J6" s="60"/>
      <c r="K6" s="76" t="s">
        <v>120</v>
      </c>
      <c r="L6" s="77"/>
      <c r="M6" s="42" t="s">
        <v>86</v>
      </c>
      <c r="N6" s="42"/>
    </row>
    <row r="7" spans="1:14" s="45" customFormat="1" ht="12.75">
      <c r="A7" s="43"/>
      <c r="B7" s="43"/>
      <c r="C7" s="43"/>
      <c r="D7" s="43"/>
      <c r="E7" s="43"/>
      <c r="F7" s="44"/>
      <c r="K7" s="43"/>
      <c r="L7" s="43"/>
      <c r="M7" s="43"/>
      <c r="N7" s="43"/>
    </row>
    <row r="8" spans="1:14" s="46" customFormat="1" ht="22.5" customHeight="1">
      <c r="A8" s="303" t="s">
        <v>130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</row>
    <row r="9" spans="1:14" ht="15" customHeight="1">
      <c r="A9" s="304" t="s">
        <v>142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</row>
    <row r="10" spans="1:14" s="50" customFormat="1" ht="50.25" customHeight="1">
      <c r="A10" s="73" t="s">
        <v>103</v>
      </c>
      <c r="B10" s="48" t="s">
        <v>104</v>
      </c>
      <c r="C10" s="78" t="s">
        <v>105</v>
      </c>
      <c r="D10" s="305" t="s">
        <v>106</v>
      </c>
      <c r="E10" s="306"/>
      <c r="F10" s="150" t="s">
        <v>107</v>
      </c>
      <c r="G10" s="49">
        <v>1</v>
      </c>
      <c r="H10" s="49">
        <v>2</v>
      </c>
      <c r="I10" s="68">
        <v>3</v>
      </c>
      <c r="J10" s="49">
        <v>4</v>
      </c>
      <c r="K10" s="73" t="s">
        <v>108</v>
      </c>
      <c r="L10" s="74" t="s">
        <v>109</v>
      </c>
      <c r="M10" s="75" t="s">
        <v>110</v>
      </c>
      <c r="N10" s="73" t="s">
        <v>111</v>
      </c>
    </row>
    <row r="11" spans="1:14" s="50" customFormat="1" ht="20.100000000000001" customHeight="1">
      <c r="A11" s="301">
        <v>1</v>
      </c>
      <c r="B11" s="280">
        <v>1056</v>
      </c>
      <c r="C11" s="112"/>
      <c r="D11" s="282" t="s">
        <v>164</v>
      </c>
      <c r="E11" s="387"/>
      <c r="F11" s="116" t="s">
        <v>140</v>
      </c>
      <c r="G11" s="149"/>
      <c r="H11" s="113" t="s">
        <v>155</v>
      </c>
      <c r="I11" s="113" t="s">
        <v>155</v>
      </c>
      <c r="J11" s="113" t="s">
        <v>155</v>
      </c>
      <c r="K11" s="286" t="s">
        <v>156</v>
      </c>
      <c r="L11" s="113"/>
      <c r="M11" s="114"/>
      <c r="N11" s="286" t="s">
        <v>77</v>
      </c>
    </row>
    <row r="12" spans="1:14" s="50" customFormat="1" ht="21.95" customHeight="1">
      <c r="A12" s="302"/>
      <c r="B12" s="281"/>
      <c r="C12" s="86"/>
      <c r="D12" s="288" t="s">
        <v>227</v>
      </c>
      <c r="E12" s="386"/>
      <c r="F12" s="115" t="s">
        <v>140</v>
      </c>
      <c r="G12" s="151"/>
      <c r="H12" s="115" t="s">
        <v>179</v>
      </c>
      <c r="I12" s="115" t="s">
        <v>175</v>
      </c>
      <c r="J12" s="115" t="s">
        <v>173</v>
      </c>
      <c r="K12" s="287"/>
      <c r="L12" s="115"/>
      <c r="M12" s="90"/>
      <c r="N12" s="287"/>
    </row>
    <row r="13" spans="1:14" s="51" customFormat="1" ht="22.5" customHeight="1">
      <c r="A13" s="301">
        <v>2</v>
      </c>
      <c r="B13" s="280">
        <v>518</v>
      </c>
      <c r="C13" s="112"/>
      <c r="D13" s="105" t="s">
        <v>117</v>
      </c>
      <c r="E13" s="50"/>
      <c r="F13" s="85" t="s">
        <v>114</v>
      </c>
      <c r="G13" s="116" t="s">
        <v>157</v>
      </c>
      <c r="H13" s="117"/>
      <c r="I13" s="116" t="s">
        <v>155</v>
      </c>
      <c r="J13" s="116" t="s">
        <v>155</v>
      </c>
      <c r="K13" s="286" t="s">
        <v>158</v>
      </c>
      <c r="L13" s="116"/>
      <c r="M13" s="118"/>
      <c r="N13" s="286" t="s">
        <v>80</v>
      </c>
    </row>
    <row r="14" spans="1:14" s="51" customFormat="1" ht="20.25" customHeight="1">
      <c r="A14" s="302"/>
      <c r="B14" s="281"/>
      <c r="C14" s="86"/>
      <c r="D14" s="288" t="s">
        <v>150</v>
      </c>
      <c r="E14" s="289"/>
      <c r="F14" s="86" t="s">
        <v>114</v>
      </c>
      <c r="G14" s="115" t="s">
        <v>180</v>
      </c>
      <c r="H14" s="119"/>
      <c r="I14" s="115" t="s">
        <v>190</v>
      </c>
      <c r="J14" s="115" t="s">
        <v>236</v>
      </c>
      <c r="K14" s="287"/>
      <c r="L14" s="115"/>
      <c r="M14" s="90"/>
      <c r="N14" s="287"/>
    </row>
    <row r="15" spans="1:14" s="51" customFormat="1" ht="20.25" customHeight="1">
      <c r="A15" s="301">
        <v>3</v>
      </c>
      <c r="B15" s="280">
        <v>411</v>
      </c>
      <c r="C15" s="112"/>
      <c r="D15" s="282" t="s">
        <v>141</v>
      </c>
      <c r="E15" s="283"/>
      <c r="F15" s="85" t="s">
        <v>114</v>
      </c>
      <c r="G15" s="116" t="s">
        <v>157</v>
      </c>
      <c r="H15" s="116" t="s">
        <v>157</v>
      </c>
      <c r="I15" s="117"/>
      <c r="J15" s="116" t="s">
        <v>155</v>
      </c>
      <c r="K15" s="286" t="s">
        <v>155</v>
      </c>
      <c r="L15" s="116"/>
      <c r="M15" s="118"/>
      <c r="N15" s="286" t="s">
        <v>83</v>
      </c>
    </row>
    <row r="16" spans="1:14" s="51" customFormat="1" ht="20.25" customHeight="1">
      <c r="A16" s="302"/>
      <c r="B16" s="281"/>
      <c r="C16" s="86"/>
      <c r="D16" s="288" t="s">
        <v>228</v>
      </c>
      <c r="E16" s="289"/>
      <c r="F16" s="86" t="s">
        <v>114</v>
      </c>
      <c r="G16" s="115" t="s">
        <v>176</v>
      </c>
      <c r="H16" s="115" t="s">
        <v>191</v>
      </c>
      <c r="I16" s="119"/>
      <c r="J16" s="115" t="s">
        <v>234</v>
      </c>
      <c r="K16" s="287"/>
      <c r="L16" s="115"/>
      <c r="M16" s="90"/>
      <c r="N16" s="287"/>
    </row>
    <row r="17" spans="1:14" s="51" customFormat="1" ht="20.25" customHeight="1">
      <c r="A17" s="278">
        <v>4</v>
      </c>
      <c r="B17" s="280">
        <v>659</v>
      </c>
      <c r="C17" s="112"/>
      <c r="D17" s="282" t="s">
        <v>124</v>
      </c>
      <c r="E17" s="283"/>
      <c r="F17" s="85" t="s">
        <v>114</v>
      </c>
      <c r="G17" s="116" t="s">
        <v>157</v>
      </c>
      <c r="H17" s="116" t="s">
        <v>157</v>
      </c>
      <c r="I17" s="116" t="s">
        <v>157</v>
      </c>
      <c r="J17" s="284"/>
      <c r="K17" s="286" t="s">
        <v>157</v>
      </c>
      <c r="L17" s="116"/>
      <c r="M17" s="118"/>
      <c r="N17" s="286" t="s">
        <v>86</v>
      </c>
    </row>
    <row r="18" spans="1:14" s="51" customFormat="1" ht="20.25" customHeight="1">
      <c r="A18" s="279"/>
      <c r="B18" s="281"/>
      <c r="C18" s="86"/>
      <c r="D18" s="288" t="s">
        <v>123</v>
      </c>
      <c r="E18" s="289"/>
      <c r="F18" s="86" t="s">
        <v>114</v>
      </c>
      <c r="G18" s="115" t="s">
        <v>174</v>
      </c>
      <c r="H18" s="115" t="s">
        <v>237</v>
      </c>
      <c r="I18" s="115" t="s">
        <v>235</v>
      </c>
      <c r="J18" s="285"/>
      <c r="K18" s="287"/>
      <c r="L18" s="115"/>
      <c r="M18" s="90"/>
      <c r="N18" s="287"/>
    </row>
    <row r="19" spans="1:14" s="46" customFormat="1" ht="43.5" customHeight="1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</row>
    <row r="20" spans="1:14" ht="15" customHeight="1">
      <c r="A20" s="304" t="s">
        <v>143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</row>
    <row r="21" spans="1:14" s="50" customFormat="1" ht="50.25" customHeight="1">
      <c r="A21" s="73" t="s">
        <v>103</v>
      </c>
      <c r="B21" s="48" t="s">
        <v>104</v>
      </c>
      <c r="C21" s="78" t="s">
        <v>105</v>
      </c>
      <c r="D21" s="305" t="s">
        <v>106</v>
      </c>
      <c r="E21" s="306"/>
      <c r="F21" s="72" t="s">
        <v>107</v>
      </c>
      <c r="G21" s="49">
        <v>1</v>
      </c>
      <c r="H21" s="49">
        <v>2</v>
      </c>
      <c r="I21" s="68">
        <v>3</v>
      </c>
      <c r="J21" s="49">
        <v>4</v>
      </c>
      <c r="K21" s="73" t="s">
        <v>108</v>
      </c>
      <c r="L21" s="74" t="s">
        <v>109</v>
      </c>
      <c r="M21" s="75" t="s">
        <v>110</v>
      </c>
      <c r="N21" s="73" t="s">
        <v>111</v>
      </c>
    </row>
    <row r="22" spans="1:14" s="50" customFormat="1" ht="21.6" customHeight="1">
      <c r="A22" s="365">
        <v>1</v>
      </c>
      <c r="B22" s="280">
        <v>870</v>
      </c>
      <c r="C22" s="112"/>
      <c r="D22" s="282" t="s">
        <v>166</v>
      </c>
      <c r="E22" s="283"/>
      <c r="F22" s="85" t="s">
        <v>114</v>
      </c>
      <c r="G22" s="117"/>
      <c r="H22" s="113" t="s">
        <v>155</v>
      </c>
      <c r="I22" s="113" t="s">
        <v>155</v>
      </c>
      <c r="J22" s="113" t="s">
        <v>155</v>
      </c>
      <c r="K22" s="286" t="s">
        <v>156</v>
      </c>
      <c r="L22" s="122"/>
      <c r="M22" s="123"/>
      <c r="N22" s="286" t="s">
        <v>77</v>
      </c>
    </row>
    <row r="23" spans="1:14" s="50" customFormat="1" ht="20.100000000000001" customHeight="1">
      <c r="A23" s="366"/>
      <c r="B23" s="281"/>
      <c r="C23" s="86"/>
      <c r="D23" s="104" t="s">
        <v>137</v>
      </c>
      <c r="E23" s="103"/>
      <c r="F23" s="86" t="s">
        <v>114</v>
      </c>
      <c r="G23" s="119"/>
      <c r="H23" s="115" t="s">
        <v>187</v>
      </c>
      <c r="I23" s="115" t="s">
        <v>238</v>
      </c>
      <c r="J23" s="115" t="s">
        <v>209</v>
      </c>
      <c r="K23" s="287"/>
      <c r="L23" s="122"/>
      <c r="M23" s="123"/>
      <c r="N23" s="287"/>
    </row>
    <row r="24" spans="1:14" s="51" customFormat="1" ht="20.25" customHeight="1">
      <c r="A24" s="365">
        <v>2</v>
      </c>
      <c r="B24" s="280">
        <v>832</v>
      </c>
      <c r="C24" s="112"/>
      <c r="D24" s="282" t="s">
        <v>121</v>
      </c>
      <c r="E24" s="283"/>
      <c r="F24" s="85" t="s">
        <v>114</v>
      </c>
      <c r="G24" s="116" t="s">
        <v>157</v>
      </c>
      <c r="H24" s="117"/>
      <c r="I24" s="116" t="s">
        <v>155</v>
      </c>
      <c r="J24" s="116" t="s">
        <v>155</v>
      </c>
      <c r="K24" s="286" t="s">
        <v>158</v>
      </c>
      <c r="L24" s="116"/>
      <c r="M24" s="134"/>
      <c r="N24" s="286" t="s">
        <v>80</v>
      </c>
    </row>
    <row r="25" spans="1:14" s="51" customFormat="1" ht="20.25" customHeight="1">
      <c r="A25" s="366"/>
      <c r="B25" s="281"/>
      <c r="C25" s="86"/>
      <c r="D25" s="288" t="s">
        <v>122</v>
      </c>
      <c r="E25" s="289"/>
      <c r="F25" s="86" t="s">
        <v>233</v>
      </c>
      <c r="G25" s="115" t="s">
        <v>188</v>
      </c>
      <c r="H25" s="119"/>
      <c r="I25" s="115" t="s">
        <v>184</v>
      </c>
      <c r="J25" s="115" t="s">
        <v>209</v>
      </c>
      <c r="K25" s="287"/>
      <c r="L25" s="115"/>
      <c r="M25" s="135"/>
      <c r="N25" s="287"/>
    </row>
    <row r="26" spans="1:14" s="51" customFormat="1" ht="20.25" customHeight="1">
      <c r="A26" s="365">
        <v>3</v>
      </c>
      <c r="B26" s="384" t="s">
        <v>230</v>
      </c>
      <c r="C26" s="152" t="s">
        <v>229</v>
      </c>
      <c r="D26" s="153"/>
      <c r="F26" s="85" t="s">
        <v>114</v>
      </c>
      <c r="G26" s="116" t="s">
        <v>157</v>
      </c>
      <c r="H26" s="116" t="s">
        <v>157</v>
      </c>
      <c r="I26" s="117"/>
      <c r="J26" s="116" t="s">
        <v>155</v>
      </c>
      <c r="K26" s="286" t="s">
        <v>155</v>
      </c>
      <c r="L26" s="116"/>
      <c r="M26" s="118"/>
      <c r="N26" s="286" t="s">
        <v>83</v>
      </c>
    </row>
    <row r="27" spans="1:14" s="51" customFormat="1" ht="20.25" customHeight="1">
      <c r="A27" s="366"/>
      <c r="B27" s="385"/>
      <c r="C27" s="154" t="s">
        <v>154</v>
      </c>
      <c r="D27" s="155"/>
      <c r="F27" s="86" t="s">
        <v>114</v>
      </c>
      <c r="G27" s="115" t="s">
        <v>239</v>
      </c>
      <c r="H27" s="115" t="s">
        <v>189</v>
      </c>
      <c r="I27" s="119"/>
      <c r="J27" s="52" t="s">
        <v>240</v>
      </c>
      <c r="K27" s="287"/>
      <c r="L27" s="115"/>
      <c r="M27" s="90"/>
      <c r="N27" s="287"/>
    </row>
    <row r="28" spans="1:14" s="45" customFormat="1" ht="21.6" customHeight="1">
      <c r="A28" s="363">
        <v>4</v>
      </c>
      <c r="B28" s="280">
        <v>197</v>
      </c>
      <c r="C28" s="112"/>
      <c r="D28" s="282" t="s">
        <v>231</v>
      </c>
      <c r="E28" s="283"/>
      <c r="F28" s="85" t="s">
        <v>114</v>
      </c>
      <c r="G28" s="116" t="s">
        <v>157</v>
      </c>
      <c r="H28" s="116" t="s">
        <v>157</v>
      </c>
      <c r="I28" s="116" t="s">
        <v>157</v>
      </c>
      <c r="J28" s="284"/>
      <c r="K28" s="286" t="s">
        <v>157</v>
      </c>
      <c r="L28" s="116"/>
      <c r="M28" s="118"/>
      <c r="N28" s="286" t="s">
        <v>86</v>
      </c>
    </row>
    <row r="29" spans="1:14" s="45" customFormat="1" ht="24" customHeight="1">
      <c r="A29" s="364"/>
      <c r="B29" s="281"/>
      <c r="C29" s="86"/>
      <c r="D29" s="288" t="s">
        <v>113</v>
      </c>
      <c r="E29" s="289"/>
      <c r="F29" s="86" t="s">
        <v>114</v>
      </c>
      <c r="G29" s="115" t="s">
        <v>209</v>
      </c>
      <c r="H29" s="115" t="s">
        <v>209</v>
      </c>
      <c r="I29" s="52" t="s">
        <v>241</v>
      </c>
      <c r="J29" s="388"/>
      <c r="K29" s="287"/>
      <c r="L29" s="115"/>
      <c r="M29" s="90"/>
      <c r="N29" s="287"/>
    </row>
    <row r="30" spans="1:14" s="45" customFormat="1" ht="24" customHeight="1">
      <c r="A30" s="89"/>
      <c r="B30" s="124"/>
      <c r="C30" s="88"/>
      <c r="D30" s="87"/>
      <c r="E30" s="87"/>
      <c r="F30" s="88"/>
      <c r="G30" s="88"/>
      <c r="H30" s="88"/>
      <c r="I30" s="88"/>
      <c r="J30" s="125"/>
      <c r="K30" s="125"/>
      <c r="L30" s="88"/>
      <c r="M30" s="88"/>
      <c r="N30" s="125"/>
    </row>
    <row r="31" spans="1:14" s="45" customFormat="1" ht="24" customHeight="1">
      <c r="A31" s="89"/>
      <c r="E31" s="88"/>
      <c r="F31" s="383"/>
      <c r="G31" s="383"/>
      <c r="H31" s="88"/>
      <c r="I31" s="88"/>
      <c r="J31" s="97"/>
      <c r="K31" s="125"/>
      <c r="L31" s="88"/>
      <c r="M31" s="88"/>
      <c r="N31" s="125"/>
    </row>
    <row r="32" spans="1:14" ht="30.6" customHeight="1">
      <c r="A32" s="91"/>
      <c r="D32" s="47" t="s">
        <v>273</v>
      </c>
      <c r="E32" s="88"/>
      <c r="F32" s="383"/>
      <c r="G32" s="383"/>
      <c r="H32" s="91"/>
      <c r="I32" s="97"/>
      <c r="J32" s="97"/>
      <c r="K32" s="97"/>
      <c r="L32" s="97"/>
      <c r="M32" s="97"/>
      <c r="N32" s="92"/>
    </row>
    <row r="33" spans="1:14" ht="15.75" customHeight="1">
      <c r="A33" s="91"/>
      <c r="B33" s="91" t="s">
        <v>131</v>
      </c>
      <c r="C33" s="91"/>
      <c r="D33" s="91" t="s">
        <v>274</v>
      </c>
      <c r="E33" s="91"/>
      <c r="F33" s="91"/>
      <c r="G33" s="92"/>
      <c r="H33" s="91"/>
      <c r="I33" s="47" t="s">
        <v>284</v>
      </c>
      <c r="J33" s="88"/>
      <c r="K33" s="383"/>
      <c r="L33" s="383"/>
      <c r="M33" s="97"/>
      <c r="N33" s="92"/>
    </row>
    <row r="34" spans="1:14" ht="12" customHeight="1">
      <c r="A34" s="91"/>
      <c r="B34" s="91"/>
      <c r="C34" s="91"/>
      <c r="D34" s="94"/>
      <c r="E34" s="95" t="s">
        <v>273</v>
      </c>
      <c r="F34" s="91"/>
      <c r="G34" s="92"/>
      <c r="H34" s="91" t="s">
        <v>286</v>
      </c>
      <c r="I34" s="91" t="s">
        <v>285</v>
      </c>
      <c r="J34" s="91"/>
      <c r="K34" s="91"/>
      <c r="L34" s="92"/>
      <c r="M34" s="97"/>
      <c r="N34" s="92"/>
    </row>
    <row r="35" spans="1:14" ht="12" customHeight="1">
      <c r="A35" s="91"/>
      <c r="B35" s="91"/>
      <c r="C35" s="91"/>
      <c r="D35" s="91"/>
      <c r="E35" s="96" t="s">
        <v>275</v>
      </c>
      <c r="F35" s="93"/>
      <c r="G35" s="92" t="s">
        <v>132</v>
      </c>
      <c r="H35" s="91"/>
      <c r="I35" s="94"/>
      <c r="J35" s="95" t="s">
        <v>284</v>
      </c>
      <c r="K35" s="91"/>
      <c r="L35" s="92"/>
      <c r="M35" s="97"/>
      <c r="N35" s="92"/>
    </row>
    <row r="36" spans="1:14" ht="12" customHeight="1">
      <c r="A36" s="91"/>
      <c r="B36" s="91"/>
      <c r="C36" s="91"/>
      <c r="D36" s="91" t="s">
        <v>276</v>
      </c>
      <c r="E36" s="95" t="s">
        <v>179</v>
      </c>
      <c r="F36" s="91"/>
      <c r="G36" s="92"/>
      <c r="H36" s="91"/>
      <c r="I36" s="91"/>
      <c r="J36" s="96" t="s">
        <v>285</v>
      </c>
      <c r="K36" s="93"/>
      <c r="L36" s="92" t="s">
        <v>282</v>
      </c>
      <c r="M36" s="97"/>
      <c r="N36" s="92"/>
    </row>
    <row r="37" spans="1:14" ht="12" customHeight="1">
      <c r="A37" s="91"/>
      <c r="B37" s="91" t="s">
        <v>133</v>
      </c>
      <c r="C37" s="91"/>
      <c r="D37" s="93" t="s">
        <v>277</v>
      </c>
      <c r="E37" s="95"/>
      <c r="F37" s="91"/>
      <c r="G37" s="92"/>
      <c r="H37" s="91"/>
      <c r="I37" s="91" t="s">
        <v>287</v>
      </c>
      <c r="J37" s="95" t="s">
        <v>283</v>
      </c>
      <c r="K37" s="91"/>
      <c r="L37" s="92"/>
      <c r="M37" s="97"/>
      <c r="N37" s="91"/>
    </row>
    <row r="38" spans="1:14" ht="12" customHeight="1">
      <c r="A38" s="91"/>
      <c r="B38" s="91"/>
      <c r="C38" s="91"/>
      <c r="D38" s="91"/>
      <c r="E38" s="91"/>
      <c r="F38" s="91"/>
      <c r="G38" s="92"/>
      <c r="H38" s="91" t="s">
        <v>289</v>
      </c>
      <c r="I38" s="93" t="s">
        <v>288</v>
      </c>
      <c r="J38" s="95"/>
      <c r="K38" s="91"/>
      <c r="L38" s="92"/>
      <c r="M38" s="97"/>
      <c r="N38" s="91"/>
    </row>
    <row r="39" spans="1:14" ht="5.0999999999999996" customHeight="1">
      <c r="A39" s="91"/>
      <c r="B39" s="91"/>
      <c r="C39" s="91"/>
      <c r="D39" s="91"/>
      <c r="E39" s="91"/>
      <c r="F39" s="91"/>
      <c r="G39" s="92"/>
      <c r="H39" s="91"/>
      <c r="I39" s="97"/>
      <c r="J39" s="97"/>
      <c r="K39" s="97"/>
      <c r="L39" s="97"/>
      <c r="M39" s="97"/>
      <c r="N39" s="92"/>
    </row>
    <row r="40" spans="1:14" ht="12.75">
      <c r="A40" s="91"/>
      <c r="B40" s="91"/>
      <c r="C40" s="91"/>
      <c r="D40" s="91" t="s">
        <v>278</v>
      </c>
      <c r="E40" s="91"/>
      <c r="F40" s="91"/>
      <c r="G40" s="92"/>
      <c r="H40" s="91"/>
      <c r="I40" s="97"/>
      <c r="J40" s="97"/>
      <c r="K40" s="97"/>
      <c r="L40" s="97"/>
      <c r="M40" s="97"/>
      <c r="N40" s="92"/>
    </row>
    <row r="41" spans="1:14" ht="12" customHeight="1">
      <c r="A41" s="91"/>
      <c r="B41" s="91" t="s">
        <v>134</v>
      </c>
      <c r="C41" s="91"/>
      <c r="D41" s="91" t="s">
        <v>279</v>
      </c>
      <c r="E41" s="91"/>
      <c r="F41" s="91"/>
      <c r="G41" s="92"/>
      <c r="H41" s="91"/>
      <c r="I41" s="97"/>
      <c r="J41" s="97"/>
      <c r="K41" s="97"/>
      <c r="L41" s="97"/>
      <c r="M41" s="97"/>
      <c r="N41" s="92"/>
    </row>
    <row r="42" spans="1:14" ht="12" customHeight="1">
      <c r="A42" s="91"/>
      <c r="B42" s="91"/>
      <c r="C42" s="91"/>
      <c r="D42" s="94"/>
      <c r="E42" s="95" t="s">
        <v>278</v>
      </c>
      <c r="F42" s="91"/>
      <c r="G42" s="92"/>
      <c r="H42" s="91"/>
      <c r="I42" s="97"/>
      <c r="J42" s="97"/>
      <c r="K42" s="97"/>
      <c r="L42" s="97"/>
      <c r="M42" s="97"/>
      <c r="N42" s="92"/>
    </row>
    <row r="43" spans="1:14" ht="12" customHeight="1">
      <c r="A43" s="91"/>
      <c r="B43" s="91"/>
      <c r="C43" s="91"/>
      <c r="D43" s="91"/>
      <c r="E43" s="96" t="s">
        <v>279</v>
      </c>
      <c r="F43" s="93"/>
      <c r="G43" s="92" t="s">
        <v>135</v>
      </c>
      <c r="H43" s="91"/>
      <c r="I43" s="97"/>
      <c r="J43" s="97"/>
      <c r="K43" s="97"/>
      <c r="L43" s="97"/>
      <c r="M43" s="97"/>
      <c r="N43" s="92"/>
    </row>
    <row r="44" spans="1:14" ht="12" customHeight="1">
      <c r="A44" s="91"/>
      <c r="B44" s="91"/>
      <c r="C44" s="91"/>
      <c r="D44" s="91" t="s">
        <v>280</v>
      </c>
      <c r="E44" s="95" t="s">
        <v>175</v>
      </c>
      <c r="F44" s="91"/>
      <c r="G44" s="92"/>
      <c r="H44" s="91"/>
      <c r="I44" s="97"/>
      <c r="J44" s="97"/>
      <c r="K44" s="97"/>
      <c r="L44" s="97"/>
      <c r="M44" s="97"/>
      <c r="N44" s="91"/>
    </row>
    <row r="45" spans="1:14" ht="12" customHeight="1">
      <c r="A45" s="91"/>
      <c r="B45" s="91" t="s">
        <v>136</v>
      </c>
      <c r="C45" s="91"/>
      <c r="D45" s="93" t="s">
        <v>281</v>
      </c>
      <c r="E45" s="95"/>
      <c r="F45" s="91"/>
      <c r="G45" s="92"/>
      <c r="H45" s="91"/>
      <c r="I45" s="91"/>
      <c r="J45" s="91"/>
      <c r="K45" s="91"/>
      <c r="L45" s="91"/>
      <c r="M45" s="91"/>
      <c r="N45" s="91"/>
    </row>
    <row r="46" spans="1:14" ht="12" customHeight="1">
      <c r="A46" s="91"/>
      <c r="B46" s="91"/>
      <c r="C46" s="91"/>
      <c r="D46" s="97"/>
      <c r="E46" s="97"/>
      <c r="F46" s="91"/>
      <c r="G46" s="92"/>
      <c r="H46" s="91"/>
      <c r="I46" s="91"/>
      <c r="J46" s="91"/>
      <c r="K46" s="91"/>
      <c r="L46" s="91"/>
      <c r="M46" s="91"/>
      <c r="N46" s="91"/>
    </row>
    <row r="136" spans="1:10" s="20" customFormat="1" ht="14.45" hidden="1" customHeight="1">
      <c r="A136" s="29" t="s">
        <v>73</v>
      </c>
      <c r="B136" s="29" t="str">
        <f>IF($G$6="ВЗРОСЛЫЕ","МУЖЧИНЫ",IF($G$6="ДО 19 ЛЕТ","ЮНИОРЫ","ЮНОШИ"))</f>
        <v>ЮНОШИ</v>
      </c>
      <c r="C136" s="29" t="s">
        <v>74</v>
      </c>
      <c r="D136" s="29" t="s">
        <v>75</v>
      </c>
      <c r="E136" s="28"/>
      <c r="F136" s="28"/>
      <c r="G136" s="28"/>
      <c r="H136" s="28"/>
      <c r="I136" s="28"/>
      <c r="J136" s="28"/>
    </row>
    <row r="137" spans="1:10" s="20" customFormat="1" ht="14.45" hidden="1" customHeight="1">
      <c r="A137" s="29" t="s">
        <v>76</v>
      </c>
      <c r="B137" s="29" t="str">
        <f>IF($G$6="ВЗРОСЛЫЕ","ЖЕНЩИНЫ",IF($G$6="ДО 19 ЛЕТ","ЮНИОРКИ","ДЕВУШКИ"))</f>
        <v>ДЕВУШКИ</v>
      </c>
      <c r="C137" s="29" t="s">
        <v>77</v>
      </c>
      <c r="D137" s="29" t="s">
        <v>78</v>
      </c>
      <c r="E137" s="28"/>
      <c r="F137" s="28"/>
      <c r="G137" s="28"/>
      <c r="H137" s="28"/>
      <c r="I137" s="28"/>
      <c r="J137" s="28"/>
    </row>
    <row r="138" spans="1:10" s="20" customFormat="1" ht="14.45" hidden="1" customHeight="1">
      <c r="A138" s="29" t="s">
        <v>79</v>
      </c>
      <c r="B138" s="29"/>
      <c r="C138" s="29" t="s">
        <v>80</v>
      </c>
      <c r="D138" s="29" t="s">
        <v>81</v>
      </c>
      <c r="E138" s="28"/>
      <c r="F138" s="28"/>
      <c r="G138" s="28"/>
      <c r="H138" s="28"/>
      <c r="I138" s="28"/>
      <c r="J138" s="28"/>
    </row>
    <row r="139" spans="1:10" s="20" customFormat="1" ht="14.45" hidden="1" customHeight="1">
      <c r="A139" s="29" t="s">
        <v>82</v>
      </c>
      <c r="B139" s="29"/>
      <c r="C139" s="29" t="s">
        <v>83</v>
      </c>
      <c r="D139" s="29" t="s">
        <v>84</v>
      </c>
      <c r="E139" s="28"/>
      <c r="F139" s="28"/>
      <c r="G139" s="28"/>
      <c r="H139" s="28"/>
      <c r="I139" s="28"/>
      <c r="J139" s="28"/>
    </row>
    <row r="140" spans="1:10" s="20" customFormat="1" ht="14.45" hidden="1" customHeight="1">
      <c r="A140" s="29" t="s">
        <v>85</v>
      </c>
      <c r="B140" s="29"/>
      <c r="C140" s="29" t="s">
        <v>86</v>
      </c>
      <c r="D140" s="29" t="s">
        <v>87</v>
      </c>
      <c r="E140" s="28"/>
      <c r="F140" s="28"/>
      <c r="G140" s="28"/>
      <c r="H140" s="28"/>
      <c r="I140" s="28"/>
      <c r="J140" s="28"/>
    </row>
    <row r="141" spans="1:10" s="20" customFormat="1" ht="14.45" hidden="1" customHeight="1">
      <c r="A141" s="29" t="s">
        <v>88</v>
      </c>
      <c r="B141" s="29"/>
      <c r="C141" s="29" t="s">
        <v>89</v>
      </c>
      <c r="D141" s="29"/>
      <c r="E141" s="28"/>
      <c r="F141" s="28"/>
      <c r="G141" s="28"/>
      <c r="H141" s="28"/>
      <c r="I141" s="28"/>
      <c r="J141" s="28"/>
    </row>
    <row r="142" spans="1:10" s="20" customFormat="1" ht="14.45" hidden="1" customHeight="1">
      <c r="A142" s="29"/>
      <c r="B142" s="29"/>
      <c r="C142" s="29" t="s">
        <v>90</v>
      </c>
      <c r="D142" s="29"/>
      <c r="E142" s="28"/>
      <c r="F142" s="28"/>
      <c r="G142" s="28"/>
      <c r="H142" s="28"/>
      <c r="I142" s="28"/>
      <c r="J142" s="28"/>
    </row>
  </sheetData>
  <mergeCells count="66">
    <mergeCell ref="A28:A29"/>
    <mergeCell ref="B28:B29"/>
    <mergeCell ref="D28:E28"/>
    <mergeCell ref="J28:J29"/>
    <mergeCell ref="K28:K29"/>
    <mergeCell ref="K24:K25"/>
    <mergeCell ref="B24:B25"/>
    <mergeCell ref="A26:A27"/>
    <mergeCell ref="N28:N29"/>
    <mergeCell ref="D29:E29"/>
    <mergeCell ref="N24:N25"/>
    <mergeCell ref="K26:K27"/>
    <mergeCell ref="N26:N27"/>
    <mergeCell ref="D24:E24"/>
    <mergeCell ref="D25:E25"/>
    <mergeCell ref="A1:N1"/>
    <mergeCell ref="A2:N2"/>
    <mergeCell ref="A3:N3"/>
    <mergeCell ref="C4:I4"/>
    <mergeCell ref="A5:D5"/>
    <mergeCell ref="E5:F5"/>
    <mergeCell ref="G5:I5"/>
    <mergeCell ref="K5:L5"/>
    <mergeCell ref="A24:A25"/>
    <mergeCell ref="A6:D6"/>
    <mergeCell ref="E6:F6"/>
    <mergeCell ref="G6:I6"/>
    <mergeCell ref="A8:N8"/>
    <mergeCell ref="A9:N9"/>
    <mergeCell ref="D10:E10"/>
    <mergeCell ref="A13:A14"/>
    <mergeCell ref="A22:A23"/>
    <mergeCell ref="A17:A18"/>
    <mergeCell ref="D21:E21"/>
    <mergeCell ref="A20:M20"/>
    <mergeCell ref="D22:E22"/>
    <mergeCell ref="N22:N23"/>
    <mergeCell ref="K22:K23"/>
    <mergeCell ref="N17:N18"/>
    <mergeCell ref="D18:E18"/>
    <mergeCell ref="A19:M19"/>
    <mergeCell ref="N11:N12"/>
    <mergeCell ref="N13:N14"/>
    <mergeCell ref="N15:N16"/>
    <mergeCell ref="K13:K14"/>
    <mergeCell ref="K17:K18"/>
    <mergeCell ref="A15:A16"/>
    <mergeCell ref="B15:B16"/>
    <mergeCell ref="B11:B12"/>
    <mergeCell ref="D15:E15"/>
    <mergeCell ref="D12:E12"/>
    <mergeCell ref="J17:J18"/>
    <mergeCell ref="K11:K12"/>
    <mergeCell ref="A11:A12"/>
    <mergeCell ref="K15:K16"/>
    <mergeCell ref="B13:B14"/>
    <mergeCell ref="D14:E14"/>
    <mergeCell ref="D11:E11"/>
    <mergeCell ref="K33:L33"/>
    <mergeCell ref="D16:E16"/>
    <mergeCell ref="B26:B27"/>
    <mergeCell ref="B17:B18"/>
    <mergeCell ref="F31:G31"/>
    <mergeCell ref="F32:G32"/>
    <mergeCell ref="D17:E17"/>
    <mergeCell ref="B22:B23"/>
  </mergeCells>
  <conditionalFormatting sqref="B28 B24 B13">
    <cfRule type="expression" dxfId="14" priority="39" stopIfTrue="1">
      <formula>COUNTIF($B$21:$C$29,D13)&gt;0</formula>
    </cfRule>
  </conditionalFormatting>
  <conditionalFormatting sqref="B15">
    <cfRule type="expression" dxfId="13" priority="40" stopIfTrue="1">
      <formula>COUNTIF(#REF!,#REF!)&gt;0</formula>
    </cfRule>
  </conditionalFormatting>
  <conditionalFormatting sqref="B11">
    <cfRule type="expression" dxfId="12" priority="41" stopIfTrue="1">
      <formula>COUNTIF(#REF!,D15)&gt;0</formula>
    </cfRule>
  </conditionalFormatting>
  <conditionalFormatting sqref="B15">
    <cfRule type="expression" dxfId="11" priority="42" stopIfTrue="1">
      <formula>COUNTIF($B$21:$C$29,#REF!)&gt;0</formula>
    </cfRule>
  </conditionalFormatting>
  <conditionalFormatting sqref="B22">
    <cfRule type="expression" dxfId="10" priority="43" stopIfTrue="1">
      <formula>COUNTIF(#REF!,D11)&gt;0</formula>
    </cfRule>
  </conditionalFormatting>
  <conditionalFormatting sqref="B17">
    <cfRule type="expression" dxfId="9" priority="2" stopIfTrue="1">
      <formula>COUNTIF(#REF!,F31)&gt;0</formula>
    </cfRule>
  </conditionalFormatting>
  <conditionalFormatting sqref="B17">
    <cfRule type="expression" dxfId="8" priority="3" stopIfTrue="1">
      <formula>COUNTIF($B$21:$C$29,F31)&gt;0</formula>
    </cfRule>
  </conditionalFormatting>
  <dataValidations count="4">
    <dataValidation type="list" allowBlank="1" showInputMessage="1" showErrorMessage="1" sqref="G6:J6">
      <formula1>$A$136:$A$141</formula1>
    </dataValidation>
    <dataValidation type="list" allowBlank="1" showInputMessage="1" showErrorMessage="1" sqref="K6:L6">
      <formula1>$B$136:$B$137</formula1>
    </dataValidation>
    <dataValidation type="list" allowBlank="1" showInputMessage="1" showErrorMessage="1" sqref="N6">
      <formula1>$D$136:$D$140</formula1>
    </dataValidation>
    <dataValidation type="list" allowBlank="1" showInputMessage="1" showErrorMessage="1" sqref="M6">
      <formula1>$C$136:$C$142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3777" r:id="rId4" name="Label 1">
              <controlPr defaultSize="0" print="0" autoFill="0" autoLine="0" autoPict="0">
                <anchor moveWithCells="1" siz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2:I198"/>
  <sheetViews>
    <sheetView view="pageLayout" topLeftCell="A22" zoomScaleNormal="100" workbookViewId="0">
      <selection activeCell="E46" sqref="E46"/>
    </sheetView>
  </sheetViews>
  <sheetFormatPr defaultRowHeight="15"/>
  <cols>
    <col min="1" max="1" width="3.7109375" customWidth="1"/>
    <col min="2" max="2" width="12.7109375" customWidth="1"/>
    <col min="3" max="3" width="3.7109375" customWidth="1"/>
    <col min="4" max="4" width="18.140625" customWidth="1"/>
    <col min="5" max="5" width="10.140625" style="9" customWidth="1"/>
    <col min="6" max="6" width="15.28515625" style="9" customWidth="1"/>
    <col min="7" max="7" width="20.7109375" style="9" customWidth="1"/>
    <col min="8" max="8" width="9.7109375" style="9" customWidth="1"/>
    <col min="9" max="9" width="10.7109375" style="9" customWidth="1"/>
  </cols>
  <sheetData>
    <row r="2" spans="1:9">
      <c r="A2" s="354" t="s">
        <v>129</v>
      </c>
      <c r="B2" s="354"/>
      <c r="C2" s="354"/>
      <c r="D2" s="354"/>
      <c r="E2" s="354"/>
      <c r="F2" s="354"/>
      <c r="G2" s="354"/>
      <c r="H2" s="354"/>
      <c r="I2" s="354"/>
    </row>
    <row r="3" spans="1:9" s="10" customFormat="1" ht="11.25">
      <c r="A3" s="355" t="s">
        <v>56</v>
      </c>
      <c r="B3" s="355"/>
      <c r="C3" s="355"/>
      <c r="D3" s="355"/>
      <c r="E3" s="355"/>
      <c r="F3" s="355"/>
      <c r="G3" s="355"/>
      <c r="H3" s="355"/>
      <c r="I3" s="355"/>
    </row>
    <row r="4" spans="1:9" ht="15" customHeight="1">
      <c r="A4" s="356" t="s">
        <v>192</v>
      </c>
      <c r="B4" s="356"/>
      <c r="C4" s="356"/>
      <c r="D4" s="356"/>
      <c r="E4" s="356"/>
      <c r="F4" s="356"/>
      <c r="G4" s="356"/>
      <c r="H4" s="356"/>
      <c r="I4" s="356"/>
    </row>
    <row r="5" spans="1:9" s="11" customFormat="1" ht="12.75">
      <c r="E5" s="12"/>
      <c r="F5" s="357"/>
      <c r="G5" s="357"/>
      <c r="H5" s="12"/>
      <c r="I5" s="13"/>
    </row>
    <row r="6" spans="1:9" s="15" customFormat="1" ht="13.15" customHeight="1">
      <c r="A6" s="358" t="s">
        <v>57</v>
      </c>
      <c r="B6" s="358"/>
      <c r="C6" s="359" t="s">
        <v>58</v>
      </c>
      <c r="D6" s="360"/>
      <c r="E6" s="359" t="s">
        <v>59</v>
      </c>
      <c r="F6" s="360"/>
      <c r="G6" s="14" t="s">
        <v>60</v>
      </c>
      <c r="H6" s="14" t="s">
        <v>61</v>
      </c>
      <c r="I6" s="14" t="s">
        <v>62</v>
      </c>
    </row>
    <row r="7" spans="1:9" s="17" customFormat="1" ht="9.9499999999999993" customHeight="1">
      <c r="A7" s="338" t="s">
        <v>94</v>
      </c>
      <c r="B7" s="339"/>
      <c r="C7" s="16" t="s">
        <v>63</v>
      </c>
      <c r="D7" s="64">
        <v>43735</v>
      </c>
      <c r="E7" s="342" t="s">
        <v>79</v>
      </c>
      <c r="F7" s="343"/>
      <c r="G7" s="293" t="s">
        <v>96</v>
      </c>
      <c r="H7" s="346" t="s">
        <v>86</v>
      </c>
      <c r="I7" s="346"/>
    </row>
    <row r="8" spans="1:9" s="17" customFormat="1" ht="9.9499999999999993" customHeight="1">
      <c r="A8" s="340"/>
      <c r="B8" s="341"/>
      <c r="C8" s="18" t="s">
        <v>64</v>
      </c>
      <c r="D8" s="19"/>
      <c r="E8" s="344"/>
      <c r="F8" s="345"/>
      <c r="G8" s="310"/>
      <c r="H8" s="346"/>
      <c r="I8" s="346"/>
    </row>
    <row r="9" spans="1:9" ht="6.75" customHeight="1">
      <c r="D9" s="20"/>
    </row>
    <row r="10" spans="1:9" ht="45">
      <c r="A10" s="347" t="s">
        <v>65</v>
      </c>
      <c r="B10" s="348" t="s">
        <v>66</v>
      </c>
      <c r="C10" s="349"/>
      <c r="D10" s="350"/>
      <c r="E10" s="347" t="s">
        <v>67</v>
      </c>
      <c r="F10" s="347" t="s">
        <v>68</v>
      </c>
      <c r="G10" s="347" t="s">
        <v>69</v>
      </c>
      <c r="H10" s="21" t="s">
        <v>118</v>
      </c>
      <c r="I10" s="347"/>
    </row>
    <row r="11" spans="1:9" s="9" customFormat="1" ht="10.5" customHeight="1">
      <c r="A11" s="347"/>
      <c r="B11" s="351"/>
      <c r="C11" s="352"/>
      <c r="D11" s="353"/>
      <c r="E11" s="347"/>
      <c r="F11" s="347"/>
      <c r="G11" s="347"/>
      <c r="H11" s="22">
        <v>43709</v>
      </c>
      <c r="I11" s="347"/>
    </row>
    <row r="12" spans="1:9" s="28" customFormat="1" ht="21" customHeight="1">
      <c r="A12" s="325">
        <v>1</v>
      </c>
      <c r="B12" s="380" t="s">
        <v>162</v>
      </c>
      <c r="C12" s="381"/>
      <c r="D12" s="382"/>
      <c r="E12" s="99">
        <v>1898</v>
      </c>
      <c r="F12" s="100">
        <v>37868</v>
      </c>
      <c r="G12" s="99" t="s">
        <v>140</v>
      </c>
      <c r="H12" s="132">
        <v>290</v>
      </c>
      <c r="I12" s="327">
        <v>1056</v>
      </c>
    </row>
    <row r="13" spans="1:9" s="28" customFormat="1" ht="22.5" customHeight="1">
      <c r="A13" s="326"/>
      <c r="B13" s="371" t="s">
        <v>224</v>
      </c>
      <c r="C13" s="372"/>
      <c r="D13" s="373"/>
      <c r="E13" s="57">
        <v>2550</v>
      </c>
      <c r="F13" s="58">
        <v>38675</v>
      </c>
      <c r="G13" s="57" t="s">
        <v>140</v>
      </c>
      <c r="H13" s="108">
        <v>766</v>
      </c>
      <c r="I13" s="328"/>
    </row>
    <row r="14" spans="1:9" s="28" customFormat="1" ht="20.45" customHeight="1">
      <c r="A14" s="325">
        <v>2</v>
      </c>
      <c r="B14" s="390" t="s">
        <v>163</v>
      </c>
      <c r="C14" s="390"/>
      <c r="D14" s="390"/>
      <c r="E14" s="99">
        <v>1421</v>
      </c>
      <c r="F14" s="100">
        <v>37813</v>
      </c>
      <c r="G14" s="99" t="s">
        <v>92</v>
      </c>
      <c r="H14" s="55">
        <v>93</v>
      </c>
      <c r="I14" s="327">
        <v>870</v>
      </c>
    </row>
    <row r="15" spans="1:9" s="28" customFormat="1" ht="21.6" customHeight="1">
      <c r="A15" s="326"/>
      <c r="B15" s="369" t="s">
        <v>119</v>
      </c>
      <c r="C15" s="369"/>
      <c r="D15" s="369"/>
      <c r="E15" s="57">
        <v>1709</v>
      </c>
      <c r="F15" s="58">
        <v>38763</v>
      </c>
      <c r="G15" s="57" t="s">
        <v>92</v>
      </c>
      <c r="H15" s="55">
        <v>777</v>
      </c>
      <c r="I15" s="328"/>
    </row>
    <row r="16" spans="1:9" s="28" customFormat="1" ht="21.6" customHeight="1">
      <c r="A16" s="325">
        <v>3</v>
      </c>
      <c r="B16" s="323" t="s">
        <v>100</v>
      </c>
      <c r="C16" s="323"/>
      <c r="D16" s="323"/>
      <c r="E16" s="57">
        <v>2028</v>
      </c>
      <c r="F16" s="58">
        <v>38400</v>
      </c>
      <c r="G16" s="57" t="s">
        <v>92</v>
      </c>
      <c r="H16" s="55">
        <v>81</v>
      </c>
      <c r="I16" s="327">
        <v>832</v>
      </c>
    </row>
    <row r="17" spans="1:9" s="28" customFormat="1" ht="21.6" customHeight="1">
      <c r="A17" s="326"/>
      <c r="B17" s="323" t="s">
        <v>101</v>
      </c>
      <c r="C17" s="323"/>
      <c r="D17" s="323"/>
      <c r="E17" s="57">
        <v>1725</v>
      </c>
      <c r="F17" s="58">
        <v>38446</v>
      </c>
      <c r="G17" s="57" t="s">
        <v>92</v>
      </c>
      <c r="H17" s="111">
        <v>751</v>
      </c>
      <c r="I17" s="328"/>
    </row>
    <row r="18" spans="1:9" s="28" customFormat="1" ht="21.6" customHeight="1">
      <c r="A18" s="325">
        <v>4</v>
      </c>
      <c r="B18" s="389" t="s">
        <v>145</v>
      </c>
      <c r="C18" s="389"/>
      <c r="D18" s="389"/>
      <c r="E18" s="109">
        <v>1874</v>
      </c>
      <c r="F18" s="110">
        <v>38695</v>
      </c>
      <c r="G18" s="109" t="s">
        <v>92</v>
      </c>
      <c r="H18" s="56">
        <v>47</v>
      </c>
      <c r="I18" s="327">
        <v>659</v>
      </c>
    </row>
    <row r="19" spans="1:9" s="28" customFormat="1" ht="21.6" customHeight="1">
      <c r="A19" s="326"/>
      <c r="B19" s="369" t="s">
        <v>97</v>
      </c>
      <c r="C19" s="369"/>
      <c r="D19" s="369"/>
      <c r="E19" s="59">
        <v>1722</v>
      </c>
      <c r="F19" s="58">
        <v>38779</v>
      </c>
      <c r="G19" s="57" t="s">
        <v>92</v>
      </c>
      <c r="H19" s="55">
        <v>612</v>
      </c>
      <c r="I19" s="328"/>
    </row>
    <row r="20" spans="1:9" s="28" customFormat="1" ht="21.6" customHeight="1">
      <c r="A20" s="325">
        <v>5</v>
      </c>
      <c r="B20" s="332" t="s">
        <v>99</v>
      </c>
      <c r="C20" s="333"/>
      <c r="D20" s="334"/>
      <c r="E20" s="57">
        <v>1706</v>
      </c>
      <c r="F20" s="58">
        <v>38071</v>
      </c>
      <c r="G20" s="57" t="s">
        <v>92</v>
      </c>
      <c r="H20" s="55">
        <v>177</v>
      </c>
      <c r="I20" s="327">
        <v>518</v>
      </c>
    </row>
    <row r="21" spans="1:9" s="28" customFormat="1" ht="21.6" customHeight="1">
      <c r="A21" s="326"/>
      <c r="B21" s="380" t="s">
        <v>147</v>
      </c>
      <c r="C21" s="381"/>
      <c r="D21" s="382"/>
      <c r="E21" s="99">
        <v>1710</v>
      </c>
      <c r="F21" s="100">
        <v>37637</v>
      </c>
      <c r="G21" s="99" t="s">
        <v>92</v>
      </c>
      <c r="H21" s="55">
        <v>341</v>
      </c>
      <c r="I21" s="328"/>
    </row>
    <row r="22" spans="1:9" s="25" customFormat="1" ht="21.95" customHeight="1">
      <c r="A22" s="329">
        <v>6</v>
      </c>
      <c r="B22" s="390" t="s">
        <v>144</v>
      </c>
      <c r="C22" s="390"/>
      <c r="D22" s="390"/>
      <c r="E22" s="99">
        <v>2549</v>
      </c>
      <c r="F22" s="100">
        <v>38483</v>
      </c>
      <c r="G22" s="99" t="s">
        <v>92</v>
      </c>
      <c r="H22" s="65">
        <v>187</v>
      </c>
      <c r="I22" s="327">
        <v>411</v>
      </c>
    </row>
    <row r="23" spans="1:9" s="25" customFormat="1" ht="21.95" customHeight="1">
      <c r="A23" s="329"/>
      <c r="B23" s="369" t="s">
        <v>225</v>
      </c>
      <c r="C23" s="369"/>
      <c r="D23" s="369"/>
      <c r="E23" s="57">
        <v>1878</v>
      </c>
      <c r="F23" s="58">
        <v>38393</v>
      </c>
      <c r="G23" s="57" t="s">
        <v>92</v>
      </c>
      <c r="H23" s="55">
        <v>224</v>
      </c>
      <c r="I23" s="328"/>
    </row>
    <row r="24" spans="1:9" s="25" customFormat="1" ht="21.95" customHeight="1">
      <c r="A24" s="329">
        <v>7</v>
      </c>
      <c r="B24" s="369" t="s">
        <v>232</v>
      </c>
      <c r="C24" s="369"/>
      <c r="D24" s="369"/>
      <c r="E24" s="57">
        <v>1909</v>
      </c>
      <c r="F24" s="58">
        <v>38421</v>
      </c>
      <c r="G24" s="57" t="s">
        <v>92</v>
      </c>
      <c r="H24" s="65">
        <v>161</v>
      </c>
      <c r="I24" s="392">
        <v>197</v>
      </c>
    </row>
    <row r="25" spans="1:9" s="25" customFormat="1" ht="21.95" customHeight="1">
      <c r="A25" s="329"/>
      <c r="B25" s="369" t="s">
        <v>98</v>
      </c>
      <c r="C25" s="369"/>
      <c r="D25" s="369"/>
      <c r="E25" s="57">
        <v>1871</v>
      </c>
      <c r="F25" s="58">
        <v>38989</v>
      </c>
      <c r="G25" s="99" t="s">
        <v>92</v>
      </c>
      <c r="H25" s="65">
        <v>36</v>
      </c>
      <c r="I25" s="393"/>
    </row>
    <row r="26" spans="1:9" s="25" customFormat="1" ht="15" hidden="1" customHeight="1">
      <c r="A26" s="62">
        <v>19</v>
      </c>
      <c r="B26" s="156"/>
      <c r="C26" s="157"/>
      <c r="D26" s="158"/>
      <c r="E26" s="128"/>
      <c r="F26" s="159"/>
      <c r="G26" s="128"/>
      <c r="H26" s="128"/>
      <c r="I26" s="63"/>
    </row>
    <row r="27" spans="1:9" s="25" customFormat="1" ht="15" hidden="1" customHeight="1">
      <c r="A27" s="23">
        <v>20</v>
      </c>
      <c r="B27" s="160"/>
      <c r="C27" s="161"/>
      <c r="D27" s="162"/>
      <c r="E27" s="55"/>
      <c r="F27" s="147"/>
      <c r="G27" s="55"/>
      <c r="H27" s="55"/>
      <c r="I27" s="26"/>
    </row>
    <row r="28" spans="1:9" s="25" customFormat="1" ht="15" hidden="1" customHeight="1">
      <c r="A28" s="23">
        <v>21</v>
      </c>
      <c r="B28" s="160"/>
      <c r="C28" s="161"/>
      <c r="D28" s="162"/>
      <c r="E28" s="55"/>
      <c r="F28" s="147"/>
      <c r="G28" s="55"/>
      <c r="H28" s="55"/>
      <c r="I28" s="24"/>
    </row>
    <row r="29" spans="1:9" s="25" customFormat="1" ht="15" hidden="1" customHeight="1">
      <c r="A29" s="23">
        <v>22</v>
      </c>
      <c r="B29" s="160"/>
      <c r="C29" s="161"/>
      <c r="D29" s="162"/>
      <c r="E29" s="55"/>
      <c r="F29" s="147"/>
      <c r="G29" s="55"/>
      <c r="H29" s="55"/>
      <c r="I29" s="26"/>
    </row>
    <row r="30" spans="1:9" s="25" customFormat="1" ht="15" hidden="1" customHeight="1">
      <c r="A30" s="23">
        <v>23</v>
      </c>
      <c r="B30" s="160"/>
      <c r="C30" s="161"/>
      <c r="D30" s="162"/>
      <c r="E30" s="55"/>
      <c r="F30" s="147"/>
      <c r="G30" s="55"/>
      <c r="H30" s="55"/>
      <c r="I30" s="26"/>
    </row>
    <row r="31" spans="1:9" s="25" customFormat="1" ht="15" hidden="1" customHeight="1">
      <c r="A31" s="23">
        <v>24</v>
      </c>
      <c r="B31" s="160"/>
      <c r="C31" s="161"/>
      <c r="D31" s="162"/>
      <c r="E31" s="55"/>
      <c r="F31" s="147"/>
      <c r="G31" s="55"/>
      <c r="H31" s="55"/>
      <c r="I31" s="26"/>
    </row>
    <row r="32" spans="1:9" s="25" customFormat="1" ht="15" hidden="1" customHeight="1">
      <c r="A32" s="23">
        <v>25</v>
      </c>
      <c r="B32" s="160"/>
      <c r="C32" s="161"/>
      <c r="D32" s="162"/>
      <c r="E32" s="55"/>
      <c r="F32" s="147"/>
      <c r="G32" s="55"/>
      <c r="H32" s="55"/>
      <c r="I32" s="26"/>
    </row>
    <row r="33" spans="1:9" s="25" customFormat="1" ht="15" hidden="1" customHeight="1">
      <c r="A33" s="23">
        <v>26</v>
      </c>
      <c r="B33" s="160"/>
      <c r="C33" s="161"/>
      <c r="D33" s="162"/>
      <c r="E33" s="55"/>
      <c r="F33" s="147"/>
      <c r="G33" s="55"/>
      <c r="H33" s="55"/>
      <c r="I33" s="26"/>
    </row>
    <row r="34" spans="1:9" s="25" customFormat="1" ht="15" hidden="1" customHeight="1">
      <c r="A34" s="23">
        <v>27</v>
      </c>
      <c r="B34" s="160"/>
      <c r="C34" s="161"/>
      <c r="D34" s="162"/>
      <c r="E34" s="55"/>
      <c r="F34" s="147"/>
      <c r="G34" s="55"/>
      <c r="H34" s="55"/>
      <c r="I34" s="24"/>
    </row>
    <row r="35" spans="1:9" s="25" customFormat="1" ht="15" hidden="1" customHeight="1">
      <c r="A35" s="23">
        <v>28</v>
      </c>
      <c r="B35" s="160"/>
      <c r="C35" s="161"/>
      <c r="D35" s="162"/>
      <c r="E35" s="55"/>
      <c r="F35" s="147"/>
      <c r="G35" s="55"/>
      <c r="H35" s="55"/>
      <c r="I35" s="26"/>
    </row>
    <row r="36" spans="1:9" s="25" customFormat="1" ht="15" hidden="1" customHeight="1">
      <c r="A36" s="23">
        <v>29</v>
      </c>
      <c r="B36" s="160"/>
      <c r="C36" s="161"/>
      <c r="D36" s="162"/>
      <c r="E36" s="55"/>
      <c r="F36" s="147"/>
      <c r="G36" s="55"/>
      <c r="H36" s="55"/>
      <c r="I36" s="26"/>
    </row>
    <row r="37" spans="1:9" s="25" customFormat="1" ht="15" hidden="1" customHeight="1">
      <c r="A37" s="23">
        <v>30</v>
      </c>
      <c r="B37" s="160"/>
      <c r="C37" s="161"/>
      <c r="D37" s="162"/>
      <c r="E37" s="55"/>
      <c r="F37" s="147"/>
      <c r="G37" s="55"/>
      <c r="H37" s="55"/>
      <c r="I37" s="26"/>
    </row>
    <row r="38" spans="1:9" s="25" customFormat="1" ht="15" hidden="1" customHeight="1">
      <c r="A38" s="23">
        <v>31</v>
      </c>
      <c r="B38" s="160"/>
      <c r="C38" s="161"/>
      <c r="D38" s="162"/>
      <c r="E38" s="55"/>
      <c r="F38" s="147"/>
      <c r="G38" s="55"/>
      <c r="H38" s="55"/>
      <c r="I38" s="26"/>
    </row>
    <row r="39" spans="1:9" s="25" customFormat="1" ht="15" hidden="1" customHeight="1">
      <c r="A39" s="23">
        <v>32</v>
      </c>
      <c r="B39" s="160"/>
      <c r="C39" s="161"/>
      <c r="D39" s="162"/>
      <c r="E39" s="55"/>
      <c r="F39" s="147"/>
      <c r="G39" s="55"/>
      <c r="H39" s="55"/>
      <c r="I39" s="24"/>
    </row>
    <row r="40" spans="1:9" s="25" customFormat="1" ht="15" hidden="1" customHeight="1">
      <c r="A40" s="23">
        <v>33</v>
      </c>
      <c r="B40" s="160"/>
      <c r="C40" s="161"/>
      <c r="D40" s="162"/>
      <c r="E40" s="55"/>
      <c r="F40" s="147"/>
      <c r="G40" s="55"/>
      <c r="H40" s="55"/>
      <c r="I40" s="26"/>
    </row>
    <row r="41" spans="1:9" s="25" customFormat="1" ht="15" hidden="1" customHeight="1">
      <c r="A41" s="23">
        <v>34</v>
      </c>
      <c r="B41" s="160"/>
      <c r="C41" s="161"/>
      <c r="D41" s="162"/>
      <c r="E41" s="55"/>
      <c r="F41" s="147"/>
      <c r="G41" s="55"/>
      <c r="H41" s="55"/>
      <c r="I41" s="26"/>
    </row>
    <row r="42" spans="1:9" s="25" customFormat="1" ht="15" hidden="1" customHeight="1">
      <c r="A42" s="23">
        <v>35</v>
      </c>
      <c r="B42" s="160"/>
      <c r="C42" s="161"/>
      <c r="D42" s="162"/>
      <c r="E42" s="55"/>
      <c r="F42" s="147"/>
      <c r="G42" s="55"/>
      <c r="H42" s="55"/>
      <c r="I42" s="26"/>
    </row>
    <row r="43" spans="1:9" s="28" customFormat="1" ht="21.6" customHeight="1">
      <c r="A43" s="329">
        <v>8</v>
      </c>
      <c r="B43" s="371" t="s">
        <v>226</v>
      </c>
      <c r="C43" s="372"/>
      <c r="D43" s="373"/>
      <c r="E43" s="57">
        <v>1887</v>
      </c>
      <c r="F43" s="58">
        <v>39012</v>
      </c>
      <c r="G43" s="57" t="s">
        <v>92</v>
      </c>
      <c r="H43" s="111">
        <v>0</v>
      </c>
      <c r="I43" s="391">
        <v>187</v>
      </c>
    </row>
    <row r="44" spans="1:9" s="28" customFormat="1" ht="21.6" customHeight="1">
      <c r="A44" s="329"/>
      <c r="B44" s="369" t="s">
        <v>148</v>
      </c>
      <c r="C44" s="369"/>
      <c r="D44" s="369"/>
      <c r="E44" s="57">
        <v>1888</v>
      </c>
      <c r="F44" s="58">
        <v>39851</v>
      </c>
      <c r="G44" s="145" t="s">
        <v>149</v>
      </c>
      <c r="H44" s="111">
        <v>187</v>
      </c>
      <c r="I44" s="391"/>
    </row>
    <row r="45" spans="1:9" s="25" customFormat="1" ht="15" customHeight="1">
      <c r="A45" s="80"/>
      <c r="B45" s="143"/>
      <c r="C45" s="143"/>
      <c r="D45" s="143"/>
      <c r="E45" s="82"/>
      <c r="F45" s="144"/>
      <c r="G45" s="82"/>
      <c r="H45" s="82"/>
      <c r="I45" s="82"/>
    </row>
    <row r="46" spans="1:9" ht="10.15" customHeight="1">
      <c r="A46" s="27"/>
      <c r="B46" s="27"/>
      <c r="C46" s="27"/>
      <c r="D46" s="1"/>
      <c r="E46" s="28"/>
      <c r="F46" s="28"/>
      <c r="G46" s="28"/>
      <c r="H46" s="28"/>
      <c r="I46" s="28"/>
    </row>
    <row r="47" spans="1:9" s="29" customFormat="1" ht="10.15" customHeight="1">
      <c r="B47" s="30"/>
      <c r="C47" s="30"/>
      <c r="D47" s="30"/>
      <c r="E47" s="30"/>
      <c r="G47" s="290" t="s">
        <v>70</v>
      </c>
      <c r="H47" s="291"/>
      <c r="I47" s="292"/>
    </row>
    <row r="48" spans="1:9" s="29" customFormat="1" ht="10.15" customHeight="1">
      <c r="A48" s="30"/>
      <c r="B48" s="30"/>
      <c r="C48" s="30"/>
      <c r="D48" s="30"/>
      <c r="E48" s="30"/>
      <c r="F48" s="31"/>
      <c r="G48" s="293"/>
      <c r="H48" s="295" t="s">
        <v>93</v>
      </c>
      <c r="I48" s="296"/>
    </row>
    <row r="49" spans="1:9" s="29" customFormat="1" ht="10.15" customHeight="1">
      <c r="A49" s="30"/>
      <c r="B49" s="30"/>
      <c r="C49" s="30"/>
      <c r="D49" s="30"/>
      <c r="E49" s="30"/>
      <c r="F49" s="31"/>
      <c r="G49" s="294"/>
      <c r="H49" s="297"/>
      <c r="I49" s="298"/>
    </row>
    <row r="50" spans="1:9" s="29" customFormat="1" ht="10.15" customHeight="1">
      <c r="B50" s="32"/>
      <c r="C50" s="32"/>
      <c r="D50" s="32"/>
      <c r="E50" s="32"/>
      <c r="G50" s="33" t="s">
        <v>71</v>
      </c>
      <c r="H50" s="299" t="s">
        <v>72</v>
      </c>
      <c r="I50" s="300"/>
    </row>
    <row r="51" spans="1:9" ht="12.75" customHeight="1">
      <c r="A51" s="34"/>
      <c r="B51" s="34"/>
      <c r="C51" s="34"/>
      <c r="D51" s="34"/>
      <c r="E51" s="35"/>
      <c r="F51" s="35"/>
      <c r="G51" s="35"/>
      <c r="H51" s="35"/>
      <c r="I51" s="35"/>
    </row>
    <row r="190" spans="1:7">
      <c r="A190" s="1"/>
      <c r="B190" s="1"/>
      <c r="C190" s="1"/>
      <c r="G190" s="28"/>
    </row>
    <row r="191" spans="1:7" hidden="1">
      <c r="A191" s="29" t="s">
        <v>73</v>
      </c>
      <c r="B191" s="29" t="str">
        <f>IF($E$7="ВЗРОСЛЫЕ","МУЖЧИНЫ",IF($E$7="ДО 19 ЛЕТ","ЮНИОРЫ","ЮНОШИ"))</f>
        <v>ЮНОШИ</v>
      </c>
      <c r="C191" s="29" t="s">
        <v>74</v>
      </c>
      <c r="D191" s="29" t="s">
        <v>75</v>
      </c>
      <c r="G191" s="28"/>
    </row>
    <row r="192" spans="1:7" hidden="1">
      <c r="A192" s="29" t="s">
        <v>76</v>
      </c>
      <c r="B192" s="29" t="str">
        <f>IF($E$7="ВЗРОСЛЫЕ","ЖЕНЩИНЫ",IF($E$7="ДО 19 ЛЕТ","ЮНИОРКИ","ДЕВУШКИ"))</f>
        <v>ДЕВУШКИ</v>
      </c>
      <c r="C192" s="29" t="s">
        <v>77</v>
      </c>
      <c r="D192" s="29" t="s">
        <v>78</v>
      </c>
      <c r="G192" s="28"/>
    </row>
    <row r="193" spans="1:7" hidden="1">
      <c r="A193" s="29" t="s">
        <v>79</v>
      </c>
      <c r="B193" s="29"/>
      <c r="C193" s="29" t="s">
        <v>80</v>
      </c>
      <c r="D193" s="29" t="s">
        <v>81</v>
      </c>
      <c r="G193" s="28"/>
    </row>
    <row r="194" spans="1:7" hidden="1">
      <c r="A194" s="29" t="s">
        <v>82</v>
      </c>
      <c r="B194" s="29"/>
      <c r="C194" s="29" t="s">
        <v>83</v>
      </c>
      <c r="D194" s="29" t="s">
        <v>84</v>
      </c>
      <c r="G194" s="28"/>
    </row>
    <row r="195" spans="1:7" hidden="1">
      <c r="A195" s="29" t="s">
        <v>85</v>
      </c>
      <c r="B195" s="29"/>
      <c r="C195" s="29" t="s">
        <v>86</v>
      </c>
      <c r="D195" s="29" t="s">
        <v>87</v>
      </c>
      <c r="G195" s="28"/>
    </row>
    <row r="196" spans="1:7" hidden="1">
      <c r="A196" s="29" t="s">
        <v>88</v>
      </c>
      <c r="B196" s="29"/>
      <c r="C196" s="29" t="s">
        <v>89</v>
      </c>
      <c r="D196" s="29"/>
      <c r="G196" s="28"/>
    </row>
    <row r="197" spans="1:7" hidden="1">
      <c r="A197" s="29"/>
      <c r="B197" s="29"/>
      <c r="C197" s="29" t="s">
        <v>90</v>
      </c>
      <c r="D197" s="29"/>
      <c r="G197" s="28"/>
    </row>
    <row r="198" spans="1:7">
      <c r="A198" s="1"/>
      <c r="B198" s="1"/>
      <c r="C198" s="1"/>
      <c r="G198" s="28"/>
    </row>
  </sheetData>
  <mergeCells count="54">
    <mergeCell ref="I24:I25"/>
    <mergeCell ref="B25:D25"/>
    <mergeCell ref="B15:D15"/>
    <mergeCell ref="B43:D43"/>
    <mergeCell ref="A20:A21"/>
    <mergeCell ref="I43:I44"/>
    <mergeCell ref="B14:D14"/>
    <mergeCell ref="B44:D44"/>
    <mergeCell ref="I20:I21"/>
    <mergeCell ref="B16:D16"/>
    <mergeCell ref="A24:A25"/>
    <mergeCell ref="B24:D24"/>
    <mergeCell ref="B22:D22"/>
    <mergeCell ref="A43:A44"/>
    <mergeCell ref="B17:D17"/>
    <mergeCell ref="A16:A17"/>
    <mergeCell ref="B20:D20"/>
    <mergeCell ref="B21:D21"/>
    <mergeCell ref="G7:G8"/>
    <mergeCell ref="H7:H8"/>
    <mergeCell ref="I18:I19"/>
    <mergeCell ref="I7:I8"/>
    <mergeCell ref="I16:I17"/>
    <mergeCell ref="I22:I23"/>
    <mergeCell ref="A2:I2"/>
    <mergeCell ref="A3:I3"/>
    <mergeCell ref="A4:I4"/>
    <mergeCell ref="F5:G5"/>
    <mergeCell ref="A6:B6"/>
    <mergeCell ref="H50:I50"/>
    <mergeCell ref="G47:I47"/>
    <mergeCell ref="G48:G49"/>
    <mergeCell ref="H48:I49"/>
    <mergeCell ref="I12:I13"/>
    <mergeCell ref="A10:A11"/>
    <mergeCell ref="B10:D11"/>
    <mergeCell ref="E10:E11"/>
    <mergeCell ref="B19:D19"/>
    <mergeCell ref="A18:A19"/>
    <mergeCell ref="A22:A23"/>
    <mergeCell ref="B13:D13"/>
    <mergeCell ref="B23:D23"/>
    <mergeCell ref="B18:D18"/>
    <mergeCell ref="B12:D12"/>
    <mergeCell ref="I14:I15"/>
    <mergeCell ref="A14:A15"/>
    <mergeCell ref="A12:A13"/>
    <mergeCell ref="G10:G11"/>
    <mergeCell ref="E7:F8"/>
    <mergeCell ref="C6:D6"/>
    <mergeCell ref="E6:F6"/>
    <mergeCell ref="A7:B8"/>
    <mergeCell ref="I10:I11"/>
    <mergeCell ref="F10:F11"/>
  </mergeCells>
  <dataValidations count="4">
    <dataValidation type="list" allowBlank="1" showInputMessage="1" showErrorMessage="1" sqref="E7:F8">
      <formula1>$A$191:$A$196</formula1>
    </dataValidation>
    <dataValidation type="list" allowBlank="1" showInputMessage="1" showErrorMessage="1" sqref="G7:G8">
      <formula1>$B$191:$B$192</formula1>
    </dataValidation>
    <dataValidation type="list" allowBlank="1" showInputMessage="1" showErrorMessage="1" sqref="H7:H8">
      <formula1>$C$191:$C$197</formula1>
    </dataValidation>
    <dataValidation type="list" allowBlank="1" showInputMessage="1" showErrorMessage="1" sqref="I7:I8">
      <formula1>$D$191:$D$195</formula1>
    </dataValidation>
  </dataValidations>
  <pageMargins left="0.25" right="0.25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384" r:id="rId4" name="Label 952">
              <controlPr defaultSize="0" print="0" autoFill="0" autoLine="0" autoPict="0">
                <anchor moveWithCells="1" sizeWithCells="1">
                  <from>
                    <xdr:col>4</xdr:col>
                    <xdr:colOff>581025</xdr:colOff>
                    <xdr:row>0</xdr:row>
                    <xdr:rowOff>0</xdr:rowOff>
                  </from>
                  <to>
                    <xdr:col>5</xdr:col>
                    <xdr:colOff>219075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5" r:id="rId5" name="Label 95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51</xdr:row>
                    <xdr:rowOff>0</xdr:rowOff>
                  </from>
                  <to>
                    <xdr:col>9</xdr:col>
                    <xdr:colOff>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6" r:id="rId6" name="Label 954">
              <controlPr defaultSize="0" print="0" autoFill="0" autoLine="0" autoPict="0">
                <anchor moveWithCells="1" sizeWithCells="1">
                  <from>
                    <xdr:col>4</xdr:col>
                    <xdr:colOff>581025</xdr:colOff>
                    <xdr:row>0</xdr:row>
                    <xdr:rowOff>0</xdr:rowOff>
                  </from>
                  <to>
                    <xdr:col>5</xdr:col>
                    <xdr:colOff>219075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1"/>
  <sheetViews>
    <sheetView topLeftCell="A4" zoomScaleNormal="100" workbookViewId="0">
      <selection activeCell="K10" sqref="K10"/>
    </sheetView>
  </sheetViews>
  <sheetFormatPr defaultRowHeight="12.75"/>
  <cols>
    <col min="1" max="1" width="8.85546875" style="163" customWidth="1"/>
    <col min="2" max="2" width="6.5703125" style="163" customWidth="1"/>
    <col min="3" max="3" width="6.42578125" style="170" hidden="1" customWidth="1"/>
    <col min="4" max="4" width="14.5703125" style="163" customWidth="1"/>
    <col min="5" max="5" width="4.5703125" style="163" customWidth="1"/>
    <col min="6" max="6" width="7.5703125" style="163" customWidth="1"/>
    <col min="7" max="7" width="1.5703125" style="163" customWidth="1"/>
    <col min="8" max="9" width="7.5703125" style="163" customWidth="1"/>
    <col min="10" max="10" width="1.5703125" style="163" customWidth="1"/>
    <col min="11" max="11" width="7.5703125" style="163" customWidth="1"/>
    <col min="12" max="12" width="2.85546875" style="163" bestFit="1" customWidth="1"/>
    <col min="13" max="13" width="1.5703125" style="163" customWidth="1"/>
    <col min="14" max="14" width="10" style="163" customWidth="1"/>
    <col min="15" max="15" width="1.5703125" style="163" customWidth="1"/>
    <col min="16" max="16" width="11.28515625" style="163" customWidth="1"/>
    <col min="17" max="17" width="10.5703125" style="163" customWidth="1"/>
    <col min="18" max="18" width="10.140625" style="163" customWidth="1"/>
    <col min="19" max="16384" width="9.140625" style="163"/>
  </cols>
  <sheetData>
    <row r="1" spans="1:18" ht="25.5" customHeight="1">
      <c r="B1" s="164"/>
      <c r="C1" s="164"/>
      <c r="D1" s="467" t="s">
        <v>242</v>
      </c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166"/>
    </row>
    <row r="2" spans="1:18" s="169" customFormat="1" ht="15">
      <c r="A2" s="167"/>
      <c r="B2" s="167"/>
      <c r="C2" s="167"/>
      <c r="D2" s="468" t="s">
        <v>192</v>
      </c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168"/>
    </row>
    <row r="3" spans="1:18" s="169" customFormat="1" ht="8.4499999999999993" customHeight="1">
      <c r="C3" s="167"/>
      <c r="D3" s="469" t="s">
        <v>243</v>
      </c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</row>
    <row r="4" spans="1:18" ht="11.25" customHeight="1">
      <c r="C4" s="163"/>
      <c r="D4" s="470" t="s">
        <v>244</v>
      </c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171"/>
    </row>
    <row r="5" spans="1:18" ht="12" customHeight="1">
      <c r="H5" s="471" t="s">
        <v>245</v>
      </c>
      <c r="I5" s="471"/>
      <c r="J5" s="471"/>
      <c r="K5" s="471"/>
      <c r="L5" s="396" t="s">
        <v>79</v>
      </c>
      <c r="M5" s="396"/>
      <c r="N5" s="396"/>
      <c r="O5" s="170"/>
      <c r="P5" s="464" t="s">
        <v>265</v>
      </c>
      <c r="Q5" s="464"/>
    </row>
    <row r="6" spans="1:18" s="176" customFormat="1" ht="18" customHeight="1">
      <c r="A6" s="465" t="s">
        <v>246</v>
      </c>
      <c r="B6" s="465"/>
      <c r="C6" s="172"/>
      <c r="D6" s="466" t="s">
        <v>112</v>
      </c>
      <c r="E6" s="466"/>
      <c r="F6" s="173"/>
      <c r="G6" s="173"/>
      <c r="H6" s="174" t="s">
        <v>247</v>
      </c>
      <c r="I6" s="466"/>
      <c r="J6" s="466"/>
      <c r="K6" s="466"/>
      <c r="L6" s="175"/>
      <c r="M6" s="173"/>
      <c r="N6" s="174" t="s">
        <v>248</v>
      </c>
      <c r="O6" s="466" t="s">
        <v>86</v>
      </c>
      <c r="P6" s="466"/>
      <c r="Q6" s="466"/>
    </row>
    <row r="7" spans="1:18" s="169" customFormat="1" ht="13.35" customHeight="1">
      <c r="A7" s="177"/>
      <c r="B7" s="177"/>
      <c r="C7" s="178"/>
      <c r="H7" s="179"/>
      <c r="I7" s="179"/>
      <c r="J7" s="179"/>
      <c r="K7" s="167"/>
      <c r="L7" s="167"/>
      <c r="M7" s="167"/>
      <c r="N7" s="180"/>
      <c r="O7" s="181"/>
      <c r="P7" s="167"/>
      <c r="Q7" s="167"/>
    </row>
    <row r="8" spans="1:18" ht="19.5" customHeight="1">
      <c r="A8" s="164"/>
      <c r="B8" s="164"/>
      <c r="C8" s="165"/>
      <c r="D8" s="164"/>
      <c r="E8" s="164"/>
      <c r="F8" s="467" t="s">
        <v>249</v>
      </c>
      <c r="G8" s="467"/>
      <c r="H8" s="467"/>
      <c r="I8" s="467" t="s">
        <v>250</v>
      </c>
      <c r="J8" s="467"/>
      <c r="K8" s="467"/>
      <c r="L8" s="467" t="s">
        <v>251</v>
      </c>
      <c r="M8" s="467"/>
      <c r="N8" s="467"/>
      <c r="O8" s="467"/>
      <c r="P8" s="467"/>
      <c r="Q8" s="164"/>
    </row>
    <row r="9" spans="1:18" ht="6" customHeight="1">
      <c r="A9" s="476" t="s">
        <v>252</v>
      </c>
      <c r="B9" s="478" t="s">
        <v>253</v>
      </c>
      <c r="C9" s="480"/>
      <c r="D9" s="482" t="s">
        <v>254</v>
      </c>
      <c r="E9" s="463" t="s">
        <v>255</v>
      </c>
      <c r="F9" s="463" t="s">
        <v>256</v>
      </c>
      <c r="G9" s="183"/>
      <c r="H9" s="184"/>
    </row>
    <row r="10" spans="1:18" ht="9.75" customHeight="1">
      <c r="A10" s="477"/>
      <c r="B10" s="479"/>
      <c r="C10" s="480"/>
      <c r="D10" s="482"/>
      <c r="E10" s="463"/>
      <c r="F10" s="463"/>
      <c r="G10" s="185"/>
      <c r="H10" s="186"/>
      <c r="I10" s="187"/>
      <c r="J10" s="188"/>
      <c r="K10" s="188"/>
      <c r="L10" s="188"/>
      <c r="M10" s="189"/>
      <c r="N10" s="190"/>
      <c r="O10" s="190"/>
      <c r="P10" s="190"/>
      <c r="Q10" s="463"/>
    </row>
    <row r="11" spans="1:18" s="182" customFormat="1" ht="9.75" customHeight="1" thickBot="1">
      <c r="A11" s="477"/>
      <c r="B11" s="479"/>
      <c r="C11" s="481"/>
      <c r="D11" s="483"/>
      <c r="E11" s="484"/>
      <c r="F11" s="484"/>
      <c r="G11" s="191"/>
      <c r="H11" s="192"/>
      <c r="I11" s="193"/>
      <c r="J11" s="194"/>
      <c r="K11" s="194"/>
      <c r="L11" s="194"/>
      <c r="M11" s="195"/>
      <c r="N11" s="196"/>
      <c r="O11" s="196"/>
      <c r="P11" s="196"/>
      <c r="Q11" s="463"/>
    </row>
    <row r="12" spans="1:18" s="182" customFormat="1" ht="21" customHeight="1">
      <c r="A12" s="434">
        <v>1</v>
      </c>
      <c r="B12" s="436">
        <v>1</v>
      </c>
      <c r="C12" s="438"/>
      <c r="D12" s="258" t="s">
        <v>263</v>
      </c>
      <c r="E12" s="198"/>
      <c r="F12" s="199" t="s">
        <v>91</v>
      </c>
      <c r="G12" s="440" t="s">
        <v>266</v>
      </c>
      <c r="H12" s="441"/>
      <c r="I12" s="441"/>
      <c r="J12" s="201"/>
      <c r="K12" s="202"/>
      <c r="L12" s="202"/>
      <c r="M12" s="165"/>
      <c r="N12" s="165"/>
      <c r="O12" s="165"/>
      <c r="P12" s="165"/>
      <c r="Q12" s="165"/>
    </row>
    <row r="13" spans="1:18" s="182" customFormat="1" ht="21" customHeight="1">
      <c r="A13" s="435"/>
      <c r="B13" s="437"/>
      <c r="C13" s="439"/>
      <c r="D13" s="259" t="s">
        <v>264</v>
      </c>
      <c r="E13" s="204"/>
      <c r="F13" s="255" t="s">
        <v>140</v>
      </c>
      <c r="G13" s="440" t="s">
        <v>267</v>
      </c>
      <c r="H13" s="441"/>
      <c r="I13" s="441"/>
      <c r="J13" s="201"/>
      <c r="K13" s="202"/>
      <c r="L13" s="202"/>
      <c r="M13" s="165"/>
      <c r="N13" s="165"/>
      <c r="O13" s="165"/>
      <c r="P13" s="165"/>
      <c r="Q13" s="165"/>
    </row>
    <row r="14" spans="1:18" s="170" customFormat="1" ht="21" customHeight="1">
      <c r="A14" s="400"/>
      <c r="B14" s="427">
        <v>2</v>
      </c>
      <c r="C14" s="429"/>
      <c r="D14" s="207" t="s">
        <v>270</v>
      </c>
      <c r="E14" s="208"/>
      <c r="F14" s="209"/>
      <c r="G14" s="210"/>
      <c r="H14" s="431"/>
      <c r="I14" s="461"/>
      <c r="J14" s="211"/>
      <c r="K14" s="212"/>
      <c r="L14" s="212"/>
      <c r="M14" s="200"/>
      <c r="N14" s="200"/>
      <c r="O14" s="200"/>
      <c r="P14" s="200"/>
      <c r="Q14" s="200"/>
      <c r="R14" s="213"/>
    </row>
    <row r="15" spans="1:18" s="170" customFormat="1" ht="21" customHeight="1" thickBot="1">
      <c r="A15" s="435"/>
      <c r="B15" s="437"/>
      <c r="C15" s="439"/>
      <c r="D15" s="214" t="s">
        <v>270</v>
      </c>
      <c r="E15" s="215"/>
      <c r="F15" s="205"/>
      <c r="G15" s="216"/>
      <c r="H15" s="217"/>
      <c r="I15" s="218"/>
      <c r="J15" s="211"/>
      <c r="K15" s="212"/>
      <c r="L15" s="212"/>
      <c r="M15" s="200"/>
      <c r="N15" s="200"/>
      <c r="O15" s="200"/>
      <c r="P15" s="200"/>
      <c r="Q15" s="200"/>
      <c r="R15" s="213"/>
    </row>
    <row r="16" spans="1:18" s="170" customFormat="1" ht="21" customHeight="1">
      <c r="A16" s="219"/>
      <c r="B16" s="220"/>
      <c r="C16" s="221"/>
      <c r="D16" s="198"/>
      <c r="E16" s="198"/>
      <c r="F16" s="198"/>
      <c r="G16" s="222"/>
      <c r="H16" s="211"/>
      <c r="I16" s="223"/>
      <c r="J16" s="462" t="s">
        <v>266</v>
      </c>
      <c r="K16" s="441"/>
      <c r="L16" s="441"/>
      <c r="M16" s="211"/>
      <c r="N16" s="200"/>
      <c r="O16" s="200"/>
      <c r="P16" s="200"/>
      <c r="Q16" s="200"/>
      <c r="R16" s="213"/>
    </row>
    <row r="17" spans="1:18" s="170" customFormat="1" ht="21" customHeight="1">
      <c r="A17" s="395"/>
      <c r="B17" s="447"/>
      <c r="C17" s="424"/>
      <c r="D17" s="449"/>
      <c r="E17" s="204"/>
      <c r="F17" s="449"/>
      <c r="G17" s="222"/>
      <c r="H17" s="211"/>
      <c r="I17" s="223"/>
      <c r="J17" s="472" t="s">
        <v>267</v>
      </c>
      <c r="K17" s="473"/>
      <c r="L17" s="473"/>
      <c r="M17" s="211"/>
      <c r="N17" s="200"/>
      <c r="O17" s="200"/>
      <c r="P17" s="200"/>
      <c r="Q17" s="200"/>
      <c r="R17" s="213"/>
    </row>
    <row r="18" spans="1:18" s="170" customFormat="1" ht="21" customHeight="1">
      <c r="A18" s="395"/>
      <c r="B18" s="447"/>
      <c r="C18" s="424"/>
      <c r="D18" s="449"/>
      <c r="E18" s="204"/>
      <c r="F18" s="449"/>
      <c r="G18" s="222"/>
      <c r="H18" s="211"/>
      <c r="I18" s="223"/>
      <c r="J18" s="227"/>
      <c r="K18" s="474" t="s">
        <v>173</v>
      </c>
      <c r="L18" s="475"/>
      <c r="M18" s="211"/>
      <c r="N18" s="200"/>
      <c r="O18" s="200"/>
      <c r="P18" s="200"/>
      <c r="Q18" s="200"/>
      <c r="R18" s="213"/>
    </row>
    <row r="19" spans="1:18" s="170" customFormat="1" ht="21" customHeight="1" thickBot="1">
      <c r="A19" s="426"/>
      <c r="B19" s="448"/>
      <c r="C19" s="415"/>
      <c r="D19" s="450"/>
      <c r="E19" s="228"/>
      <c r="F19" s="450"/>
      <c r="G19" s="222"/>
      <c r="H19" s="225"/>
      <c r="I19" s="229"/>
      <c r="J19" s="230"/>
      <c r="K19" s="459"/>
      <c r="L19" s="459"/>
      <c r="M19" s="231"/>
      <c r="N19" s="200"/>
      <c r="O19" s="200"/>
      <c r="P19" s="200"/>
      <c r="Q19" s="200"/>
      <c r="R19" s="213"/>
    </row>
    <row r="20" spans="1:18" s="170" customFormat="1" ht="21" customHeight="1">
      <c r="A20" s="434"/>
      <c r="B20" s="436">
        <v>3</v>
      </c>
      <c r="C20" s="438"/>
      <c r="D20" s="197" t="s">
        <v>268</v>
      </c>
      <c r="E20" s="198"/>
      <c r="F20" s="199" t="s">
        <v>114</v>
      </c>
      <c r="G20" s="455" t="s">
        <v>294</v>
      </c>
      <c r="H20" s="395"/>
      <c r="I20" s="460"/>
      <c r="J20" s="225"/>
      <c r="K20" s="206"/>
      <c r="L20" s="206"/>
      <c r="M20" s="231"/>
      <c r="N20" s="200"/>
      <c r="O20" s="200"/>
      <c r="P20" s="200"/>
      <c r="Q20" s="200"/>
      <c r="R20" s="213"/>
    </row>
    <row r="21" spans="1:18" s="170" customFormat="1" ht="21" customHeight="1">
      <c r="A21" s="435"/>
      <c r="B21" s="437"/>
      <c r="C21" s="439"/>
      <c r="D21" s="203" t="s">
        <v>269</v>
      </c>
      <c r="E21" s="215"/>
      <c r="F21" s="255" t="s">
        <v>114</v>
      </c>
      <c r="G21" s="455" t="s">
        <v>295</v>
      </c>
      <c r="H21" s="395"/>
      <c r="I21" s="460"/>
      <c r="J21" s="225"/>
      <c r="K21" s="206"/>
      <c r="L21" s="206"/>
      <c r="M21" s="231"/>
      <c r="N21" s="200"/>
      <c r="O21" s="200"/>
      <c r="P21" s="200"/>
      <c r="Q21" s="200"/>
      <c r="R21" s="213"/>
    </row>
    <row r="22" spans="1:18" s="170" customFormat="1" ht="21" customHeight="1">
      <c r="A22" s="400"/>
      <c r="B22" s="427">
        <v>4</v>
      </c>
      <c r="C22" s="429"/>
      <c r="D22" s="207" t="s">
        <v>270</v>
      </c>
      <c r="E22" s="208"/>
      <c r="F22" s="209"/>
      <c r="G22" s="210"/>
      <c r="H22" s="431"/>
      <c r="I22" s="431"/>
      <c r="J22" s="211"/>
      <c r="K22" s="212"/>
      <c r="L22" s="212"/>
      <c r="M22" s="232"/>
      <c r="N22" s="200"/>
      <c r="O22" s="200"/>
      <c r="P22" s="200"/>
      <c r="Q22" s="200"/>
      <c r="R22" s="213"/>
    </row>
    <row r="23" spans="1:18" s="170" customFormat="1" ht="21" customHeight="1" thickBot="1">
      <c r="A23" s="435"/>
      <c r="B23" s="437"/>
      <c r="C23" s="439"/>
      <c r="D23" s="214" t="s">
        <v>270</v>
      </c>
      <c r="E23" s="215"/>
      <c r="F23" s="205"/>
      <c r="G23" s="233"/>
      <c r="H23" s="217"/>
      <c r="I23" s="217"/>
      <c r="J23" s="211"/>
      <c r="K23" s="212"/>
      <c r="L23" s="212"/>
      <c r="M23" s="232"/>
      <c r="N23" s="200"/>
      <c r="O23" s="200"/>
      <c r="P23" s="200"/>
      <c r="Q23" s="200"/>
      <c r="R23" s="213"/>
    </row>
    <row r="24" spans="1:18" s="170" customFormat="1" ht="21" customHeight="1">
      <c r="A24" s="219"/>
      <c r="B24" s="220"/>
      <c r="C24" s="221"/>
      <c r="D24" s="198"/>
      <c r="E24" s="198"/>
      <c r="F24" s="198"/>
      <c r="G24" s="222"/>
      <c r="H24" s="225"/>
      <c r="I24" s="225"/>
      <c r="J24" s="225"/>
      <c r="K24" s="212"/>
      <c r="L24" s="212"/>
      <c r="M24" s="443" t="s">
        <v>292</v>
      </c>
      <c r="N24" s="395"/>
      <c r="O24" s="395"/>
      <c r="P24" s="395"/>
      <c r="Q24" s="234" t="s">
        <v>257</v>
      </c>
      <c r="R24" s="213"/>
    </row>
    <row r="25" spans="1:18" s="170" customFormat="1" ht="21" customHeight="1">
      <c r="A25" s="395"/>
      <c r="B25" s="447"/>
      <c r="C25" s="424"/>
      <c r="D25" s="449"/>
      <c r="E25" s="204"/>
      <c r="F25" s="449"/>
      <c r="G25" s="222"/>
      <c r="H25" s="225"/>
      <c r="I25" s="225"/>
      <c r="J25" s="225"/>
      <c r="K25" s="212"/>
      <c r="L25" s="212"/>
      <c r="M25" s="425" t="s">
        <v>293</v>
      </c>
      <c r="N25" s="426"/>
      <c r="O25" s="426"/>
      <c r="P25" s="426"/>
      <c r="Q25" s="200"/>
      <c r="R25" s="213"/>
    </row>
    <row r="26" spans="1:18" s="170" customFormat="1" ht="21" customHeight="1">
      <c r="A26" s="395"/>
      <c r="B26" s="447"/>
      <c r="C26" s="424"/>
      <c r="D26" s="449"/>
      <c r="E26" s="204"/>
      <c r="F26" s="449"/>
      <c r="G26" s="222"/>
      <c r="H26" s="225"/>
      <c r="I26" s="225"/>
      <c r="J26" s="225"/>
      <c r="K26" s="212"/>
      <c r="L26" s="212"/>
      <c r="M26" s="232"/>
      <c r="N26" s="458" t="s">
        <v>168</v>
      </c>
      <c r="O26" s="458"/>
      <c r="P26" s="458"/>
      <c r="Q26" s="200"/>
      <c r="R26" s="213"/>
    </row>
    <row r="27" spans="1:18" s="170" customFormat="1" ht="21" customHeight="1" thickBot="1">
      <c r="A27" s="426"/>
      <c r="B27" s="448"/>
      <c r="C27" s="415"/>
      <c r="D27" s="450"/>
      <c r="E27" s="228"/>
      <c r="F27" s="450"/>
      <c r="G27" s="222"/>
      <c r="H27" s="211"/>
      <c r="I27" s="211"/>
      <c r="J27" s="211"/>
      <c r="K27" s="212"/>
      <c r="L27" s="212"/>
      <c r="M27" s="230"/>
      <c r="N27" s="459"/>
      <c r="O27" s="459"/>
      <c r="P27" s="459"/>
      <c r="Q27" s="200"/>
      <c r="R27" s="213"/>
    </row>
    <row r="28" spans="1:18" s="170" customFormat="1" ht="21" customHeight="1">
      <c r="A28" s="434"/>
      <c r="B28" s="436">
        <v>5</v>
      </c>
      <c r="C28" s="438"/>
      <c r="D28" s="197" t="s">
        <v>271</v>
      </c>
      <c r="E28" s="198"/>
      <c r="F28" s="199" t="s">
        <v>114</v>
      </c>
      <c r="G28" s="455" t="s">
        <v>292</v>
      </c>
      <c r="H28" s="395"/>
      <c r="I28" s="395"/>
      <c r="J28" s="201"/>
      <c r="K28" s="212"/>
      <c r="L28" s="212"/>
      <c r="M28" s="232"/>
      <c r="N28" s="200"/>
      <c r="O28" s="200"/>
      <c r="P28" s="200"/>
      <c r="Q28" s="200"/>
      <c r="R28" s="213"/>
    </row>
    <row r="29" spans="1:18" s="170" customFormat="1" ht="21" customHeight="1">
      <c r="A29" s="435"/>
      <c r="B29" s="437"/>
      <c r="C29" s="439"/>
      <c r="D29" s="203" t="s">
        <v>272</v>
      </c>
      <c r="E29" s="204"/>
      <c r="F29" s="255" t="s">
        <v>140</v>
      </c>
      <c r="G29" s="455" t="s">
        <v>293</v>
      </c>
      <c r="H29" s="395"/>
      <c r="I29" s="395"/>
      <c r="J29" s="201"/>
      <c r="K29" s="212"/>
      <c r="L29" s="212"/>
      <c r="M29" s="232"/>
      <c r="N29" s="200"/>
      <c r="O29" s="200"/>
      <c r="P29" s="200"/>
      <c r="Q29" s="200"/>
      <c r="R29" s="213"/>
    </row>
    <row r="30" spans="1:18" s="170" customFormat="1" ht="21" customHeight="1">
      <c r="A30" s="400"/>
      <c r="B30" s="427">
        <v>6</v>
      </c>
      <c r="C30" s="429"/>
      <c r="D30" s="207" t="s">
        <v>290</v>
      </c>
      <c r="E30" s="208"/>
      <c r="F30" s="209" t="s">
        <v>114</v>
      </c>
      <c r="G30" s="210"/>
      <c r="H30" s="456" t="s">
        <v>187</v>
      </c>
      <c r="I30" s="457"/>
      <c r="J30" s="211"/>
      <c r="K30" s="206"/>
      <c r="L30" s="206"/>
      <c r="M30" s="231"/>
      <c r="N30" s="200"/>
      <c r="O30" s="200"/>
      <c r="P30" s="200"/>
      <c r="Q30" s="200"/>
      <c r="R30" s="213"/>
    </row>
    <row r="31" spans="1:18" s="170" customFormat="1" ht="21" customHeight="1" thickBot="1">
      <c r="A31" s="435"/>
      <c r="B31" s="437"/>
      <c r="C31" s="439"/>
      <c r="D31" s="203" t="s">
        <v>291</v>
      </c>
      <c r="E31" s="204"/>
      <c r="F31" s="255" t="s">
        <v>114</v>
      </c>
      <c r="G31" s="216"/>
      <c r="H31" s="217"/>
      <c r="I31" s="218"/>
      <c r="J31" s="211"/>
      <c r="K31" s="206"/>
      <c r="L31" s="206"/>
      <c r="M31" s="231"/>
      <c r="N31" s="200"/>
      <c r="O31" s="200"/>
      <c r="P31" s="200"/>
      <c r="Q31" s="200"/>
      <c r="R31" s="213"/>
    </row>
    <row r="32" spans="1:18" s="170" customFormat="1" ht="21" customHeight="1">
      <c r="A32" s="219"/>
      <c r="B32" s="220"/>
      <c r="C32" s="221"/>
      <c r="D32" s="198"/>
      <c r="E32" s="198"/>
      <c r="F32" s="198"/>
      <c r="G32" s="222"/>
      <c r="H32" s="211"/>
      <c r="I32" s="223"/>
      <c r="J32" s="444" t="s">
        <v>292</v>
      </c>
      <c r="K32" s="445"/>
      <c r="L32" s="446"/>
      <c r="M32" s="235"/>
      <c r="N32" s="200"/>
      <c r="O32" s="200"/>
      <c r="P32" s="200"/>
      <c r="Q32" s="200"/>
      <c r="R32" s="213"/>
    </row>
    <row r="33" spans="1:22" s="170" customFormat="1" ht="21" customHeight="1">
      <c r="A33" s="395"/>
      <c r="B33" s="447"/>
      <c r="C33" s="424"/>
      <c r="D33" s="449"/>
      <c r="E33" s="204"/>
      <c r="F33" s="449"/>
      <c r="G33" s="222"/>
      <c r="H33" s="211"/>
      <c r="I33" s="223"/>
      <c r="J33" s="451" t="s">
        <v>293</v>
      </c>
      <c r="K33" s="452"/>
      <c r="L33" s="453"/>
      <c r="M33" s="235"/>
      <c r="N33" s="200"/>
      <c r="O33" s="200"/>
      <c r="P33" s="200"/>
      <c r="Q33" s="200"/>
      <c r="R33" s="213"/>
    </row>
    <row r="34" spans="1:22" s="170" customFormat="1" ht="21" customHeight="1">
      <c r="A34" s="395"/>
      <c r="B34" s="447"/>
      <c r="C34" s="424"/>
      <c r="D34" s="449"/>
      <c r="E34" s="204"/>
      <c r="F34" s="449"/>
      <c r="G34" s="222"/>
      <c r="H34" s="211"/>
      <c r="I34" s="223"/>
      <c r="J34" s="224"/>
      <c r="K34" s="454" t="s">
        <v>168</v>
      </c>
      <c r="L34" s="454"/>
      <c r="M34" s="211"/>
      <c r="N34" s="395" t="s">
        <v>299</v>
      </c>
      <c r="O34" s="395"/>
      <c r="P34" s="395"/>
      <c r="Q34" s="200"/>
      <c r="R34" s="213"/>
    </row>
    <row r="35" spans="1:22" s="170" customFormat="1" ht="21" customHeight="1" thickBot="1">
      <c r="A35" s="426"/>
      <c r="B35" s="448"/>
      <c r="C35" s="415"/>
      <c r="D35" s="450"/>
      <c r="E35" s="228"/>
      <c r="F35" s="450"/>
      <c r="G35" s="222"/>
      <c r="H35" s="225"/>
      <c r="I35" s="229"/>
      <c r="J35" s="230"/>
      <c r="K35" s="433"/>
      <c r="L35" s="433"/>
      <c r="M35" s="206"/>
      <c r="N35" s="395" t="s">
        <v>295</v>
      </c>
      <c r="O35" s="395"/>
      <c r="P35" s="395"/>
      <c r="Q35" s="236"/>
      <c r="R35" s="395" t="s">
        <v>260</v>
      </c>
      <c r="S35" s="395"/>
    </row>
    <row r="36" spans="1:22" s="170" customFormat="1" ht="21" customHeight="1">
      <c r="A36" s="434"/>
      <c r="B36" s="436">
        <v>7</v>
      </c>
      <c r="C36" s="438"/>
      <c r="D36" s="197" t="s">
        <v>270</v>
      </c>
      <c r="E36" s="198"/>
      <c r="F36" s="199"/>
      <c r="G36" s="440" t="s">
        <v>298</v>
      </c>
      <c r="H36" s="441"/>
      <c r="I36" s="442"/>
      <c r="J36" s="225"/>
      <c r="K36" s="212"/>
      <c r="L36" s="212"/>
      <c r="M36" s="200"/>
      <c r="N36" s="237"/>
      <c r="O36" s="237"/>
      <c r="P36" s="237"/>
      <c r="Q36" s="443" t="s">
        <v>294</v>
      </c>
      <c r="R36" s="395"/>
      <c r="S36" s="395"/>
      <c r="T36" s="238"/>
    </row>
    <row r="37" spans="1:22" s="170" customFormat="1" ht="21" customHeight="1">
      <c r="A37" s="435"/>
      <c r="B37" s="437"/>
      <c r="C37" s="439"/>
      <c r="D37" s="214" t="s">
        <v>270</v>
      </c>
      <c r="E37" s="215"/>
      <c r="F37" s="205"/>
      <c r="G37" s="440" t="s">
        <v>258</v>
      </c>
      <c r="H37" s="441"/>
      <c r="I37" s="442"/>
      <c r="J37" s="225"/>
      <c r="K37" s="212"/>
      <c r="L37" s="212"/>
      <c r="M37" s="200"/>
      <c r="N37" s="424" t="s">
        <v>298</v>
      </c>
      <c r="O37" s="424"/>
      <c r="P37" s="424"/>
      <c r="Q37" s="425" t="s">
        <v>295</v>
      </c>
      <c r="R37" s="426"/>
      <c r="S37" s="426"/>
    </row>
    <row r="38" spans="1:22" s="170" customFormat="1" ht="21" customHeight="1">
      <c r="A38" s="400">
        <v>2</v>
      </c>
      <c r="B38" s="427">
        <v>8</v>
      </c>
      <c r="C38" s="429"/>
      <c r="D38" s="256" t="s">
        <v>296</v>
      </c>
      <c r="E38" s="208"/>
      <c r="F38" s="209" t="s">
        <v>114</v>
      </c>
      <c r="G38" s="210"/>
      <c r="H38" s="431"/>
      <c r="I38" s="431"/>
      <c r="J38" s="211"/>
      <c r="K38" s="212"/>
      <c r="L38" s="212"/>
      <c r="M38" s="200"/>
      <c r="N38" s="426" t="s">
        <v>258</v>
      </c>
      <c r="O38" s="426"/>
      <c r="P38" s="432"/>
      <c r="Q38" s="398" t="s">
        <v>168</v>
      </c>
      <c r="R38" s="399"/>
      <c r="S38" s="260"/>
      <c r="T38" s="417"/>
      <c r="U38" s="417"/>
      <c r="V38" s="417"/>
    </row>
    <row r="39" spans="1:22" s="170" customFormat="1" ht="21" customHeight="1" thickBot="1">
      <c r="A39" s="401"/>
      <c r="B39" s="428"/>
      <c r="C39" s="430"/>
      <c r="D39" s="257" t="s">
        <v>297</v>
      </c>
      <c r="E39" s="239"/>
      <c r="F39" s="240" t="s">
        <v>114</v>
      </c>
      <c r="G39" s="233"/>
      <c r="H39" s="217"/>
      <c r="I39" s="217"/>
      <c r="J39" s="211"/>
      <c r="K39" s="212"/>
      <c r="L39" s="212"/>
      <c r="M39" s="200"/>
      <c r="N39" s="418"/>
      <c r="O39" s="418"/>
      <c r="P39" s="418"/>
      <c r="R39" s="241"/>
      <c r="S39" s="242"/>
      <c r="T39" s="419"/>
      <c r="U39" s="419"/>
      <c r="V39" s="419"/>
    </row>
    <row r="40" spans="1:22" s="170" customFormat="1" ht="18" customHeight="1">
      <c r="A40" s="226"/>
      <c r="C40" s="243"/>
      <c r="D40" s="215"/>
      <c r="E40" s="215"/>
      <c r="F40" s="215"/>
      <c r="G40" s="216"/>
      <c r="H40" s="217"/>
      <c r="I40" s="217"/>
      <c r="J40" s="211"/>
      <c r="K40" s="212"/>
      <c r="L40" s="212"/>
      <c r="M40" s="200"/>
      <c r="N40" s="206"/>
      <c r="O40" s="206"/>
      <c r="P40" s="206"/>
      <c r="R40" s="241"/>
      <c r="S40" s="242"/>
      <c r="T40" s="244"/>
      <c r="U40" s="244"/>
      <c r="V40" s="244"/>
    </row>
    <row r="41" spans="1:22" s="170" customFormat="1" ht="12.75" customHeight="1" thickBot="1">
      <c r="A41" s="226"/>
      <c r="C41" s="243"/>
      <c r="D41" s="215"/>
      <c r="E41" s="215"/>
      <c r="F41" s="215"/>
      <c r="G41" s="216"/>
      <c r="H41" s="217"/>
      <c r="I41" s="217"/>
      <c r="J41" s="211"/>
      <c r="K41" s="212"/>
      <c r="L41" s="212"/>
      <c r="M41" s="200"/>
      <c r="N41" s="395"/>
      <c r="O41" s="395"/>
      <c r="P41" s="395"/>
      <c r="Q41" s="222"/>
      <c r="R41" s="225"/>
      <c r="S41" s="225"/>
      <c r="T41" s="419"/>
      <c r="U41" s="419"/>
      <c r="V41" s="419"/>
    </row>
    <row r="42" spans="1:22" ht="18.75" customHeight="1">
      <c r="A42" s="226"/>
      <c r="B42" s="170"/>
      <c r="C42" s="243"/>
      <c r="D42" s="420"/>
      <c r="E42" s="420"/>
      <c r="F42" s="420"/>
      <c r="G42" s="262"/>
      <c r="H42" s="261"/>
      <c r="I42" s="261"/>
      <c r="J42" s="261"/>
      <c r="K42" s="263"/>
      <c r="L42" s="246" t="s">
        <v>103</v>
      </c>
      <c r="M42" s="421" t="s">
        <v>259</v>
      </c>
      <c r="N42" s="422"/>
      <c r="O42" s="422"/>
      <c r="P42" s="423"/>
      <c r="Q42" s="247" t="s">
        <v>108</v>
      </c>
      <c r="T42" s="419"/>
      <c r="U42" s="419"/>
      <c r="V42" s="419"/>
    </row>
    <row r="43" spans="1:22">
      <c r="B43" s="248"/>
      <c r="C43" s="238"/>
      <c r="D43" s="394"/>
      <c r="E43" s="394"/>
      <c r="F43" s="394"/>
      <c r="G43" s="264"/>
      <c r="H43" s="407"/>
      <c r="I43" s="407"/>
      <c r="J43" s="262"/>
      <c r="K43" s="265"/>
      <c r="L43" s="400">
        <v>1</v>
      </c>
      <c r="M43" s="402" t="s">
        <v>115</v>
      </c>
      <c r="N43" s="403"/>
      <c r="O43" s="403"/>
      <c r="P43" s="404"/>
      <c r="Q43" s="405">
        <v>2266</v>
      </c>
    </row>
    <row r="44" spans="1:22">
      <c r="D44" s="262"/>
      <c r="E44" s="262"/>
      <c r="F44" s="262"/>
      <c r="G44" s="407"/>
      <c r="H44" s="407"/>
      <c r="I44" s="407"/>
      <c r="J44" s="266"/>
      <c r="K44" s="267"/>
      <c r="L44" s="412"/>
      <c r="M44" s="414" t="s">
        <v>227</v>
      </c>
      <c r="N44" s="415"/>
      <c r="O44" s="415"/>
      <c r="P44" s="416"/>
      <c r="Q44" s="413"/>
    </row>
    <row r="45" spans="1:22">
      <c r="D45" s="268"/>
      <c r="E45" s="268"/>
      <c r="F45" s="268"/>
      <c r="G45" s="394"/>
      <c r="H45" s="394"/>
      <c r="I45" s="394"/>
      <c r="J45" s="266"/>
      <c r="K45" s="269"/>
      <c r="L45" s="400">
        <v>2</v>
      </c>
      <c r="M45" s="402" t="s">
        <v>128</v>
      </c>
      <c r="N45" s="403"/>
      <c r="O45" s="403"/>
      <c r="P45" s="404"/>
      <c r="Q45" s="405">
        <v>1370</v>
      </c>
    </row>
    <row r="46" spans="1:22" ht="13.5" thickBot="1">
      <c r="D46" s="407"/>
      <c r="E46" s="407"/>
      <c r="F46" s="407"/>
      <c r="G46" s="270"/>
      <c r="H46" s="408"/>
      <c r="I46" s="408"/>
      <c r="J46" s="271"/>
      <c r="K46" s="269"/>
      <c r="L46" s="401"/>
      <c r="M46" s="409" t="s">
        <v>122</v>
      </c>
      <c r="N46" s="410"/>
      <c r="O46" s="410"/>
      <c r="P46" s="411"/>
      <c r="Q46" s="406"/>
    </row>
    <row r="47" spans="1:22" ht="9.9499999999999993" customHeight="1">
      <c r="A47" s="241"/>
      <c r="D47" s="394"/>
      <c r="E47" s="394"/>
      <c r="F47" s="394"/>
      <c r="G47" s="272"/>
      <c r="H47" s="273"/>
      <c r="I47" s="274"/>
      <c r="J47" s="274"/>
      <c r="K47" s="267"/>
      <c r="L47" s="250"/>
      <c r="M47" s="250"/>
      <c r="N47" s="250"/>
      <c r="O47" s="250"/>
      <c r="P47" s="250"/>
      <c r="Q47" s="250"/>
    </row>
    <row r="48" spans="1:22" ht="9.9499999999999993" customHeight="1">
      <c r="D48" s="395"/>
      <c r="E48" s="395"/>
      <c r="F48" s="395"/>
      <c r="G48" s="222"/>
      <c r="H48" s="225"/>
      <c r="I48" s="225"/>
      <c r="J48" s="225"/>
      <c r="K48" s="245"/>
    </row>
    <row r="49" spans="1:11" ht="19.5" customHeight="1">
      <c r="D49" s="250"/>
      <c r="E49" s="250"/>
      <c r="F49" s="250"/>
      <c r="G49" s="395"/>
      <c r="H49" s="395"/>
      <c r="I49" s="395"/>
      <c r="J49" s="249"/>
      <c r="K49" s="251"/>
    </row>
    <row r="50" spans="1:11">
      <c r="A50" s="241" t="s">
        <v>261</v>
      </c>
      <c r="C50" s="163"/>
      <c r="D50" s="252"/>
      <c r="E50" s="252"/>
      <c r="F50" s="396" t="s">
        <v>262</v>
      </c>
      <c r="G50" s="396"/>
      <c r="H50" s="396"/>
      <c r="I50" s="396"/>
      <c r="J50" s="170"/>
      <c r="K50" s="245"/>
    </row>
    <row r="51" spans="1:11">
      <c r="C51" s="163"/>
      <c r="D51" s="253" t="s">
        <v>71</v>
      </c>
      <c r="E51" s="253"/>
      <c r="F51" s="397" t="s">
        <v>72</v>
      </c>
      <c r="G51" s="397"/>
      <c r="H51" s="397"/>
      <c r="I51" s="397"/>
      <c r="J51" s="254"/>
      <c r="K51" s="250"/>
    </row>
  </sheetData>
  <mergeCells count="120">
    <mergeCell ref="K19:L19"/>
    <mergeCell ref="A20:A21"/>
    <mergeCell ref="B20:B21"/>
    <mergeCell ref="J17:L17"/>
    <mergeCell ref="K18:L18"/>
    <mergeCell ref="A9:A11"/>
    <mergeCell ref="B9:B11"/>
    <mergeCell ref="C9:C11"/>
    <mergeCell ref="D9:D11"/>
    <mergeCell ref="E9:E11"/>
    <mergeCell ref="D1:P1"/>
    <mergeCell ref="D2:P2"/>
    <mergeCell ref="D3:P3"/>
    <mergeCell ref="D4:P4"/>
    <mergeCell ref="H5:K5"/>
    <mergeCell ref="L5:N5"/>
    <mergeCell ref="P5:Q5"/>
    <mergeCell ref="A6:B6"/>
    <mergeCell ref="D6:E6"/>
    <mergeCell ref="I6:K6"/>
    <mergeCell ref="O6:Q6"/>
    <mergeCell ref="F8:H8"/>
    <mergeCell ref="I8:K8"/>
    <mergeCell ref="L8:N8"/>
    <mergeCell ref="O8:P8"/>
    <mergeCell ref="Q10:Q11"/>
    <mergeCell ref="A12:A13"/>
    <mergeCell ref="B12:B13"/>
    <mergeCell ref="C12:C13"/>
    <mergeCell ref="G12:I12"/>
    <mergeCell ref="G13:I13"/>
    <mergeCell ref="F9:F11"/>
    <mergeCell ref="A14:A15"/>
    <mergeCell ref="B14:B15"/>
    <mergeCell ref="C14:C15"/>
    <mergeCell ref="H14:I14"/>
    <mergeCell ref="J16:L16"/>
    <mergeCell ref="A17:A19"/>
    <mergeCell ref="B17:B19"/>
    <mergeCell ref="C17:C19"/>
    <mergeCell ref="D17:D19"/>
    <mergeCell ref="F17:F19"/>
    <mergeCell ref="C20:C21"/>
    <mergeCell ref="G20:I20"/>
    <mergeCell ref="G21:I21"/>
    <mergeCell ref="A22:A23"/>
    <mergeCell ref="B22:B23"/>
    <mergeCell ref="C22:C23"/>
    <mergeCell ref="H22:I22"/>
    <mergeCell ref="M24:P24"/>
    <mergeCell ref="A25:A27"/>
    <mergeCell ref="B25:B27"/>
    <mergeCell ref="C25:C27"/>
    <mergeCell ref="D25:D27"/>
    <mergeCell ref="F25:F27"/>
    <mergeCell ref="M25:P25"/>
    <mergeCell ref="N26:P26"/>
    <mergeCell ref="N27:P27"/>
    <mergeCell ref="A28:A29"/>
    <mergeCell ref="B28:B29"/>
    <mergeCell ref="C28:C29"/>
    <mergeCell ref="G28:I28"/>
    <mergeCell ref="G29:I29"/>
    <mergeCell ref="A30:A31"/>
    <mergeCell ref="B30:B31"/>
    <mergeCell ref="C30:C31"/>
    <mergeCell ref="H30:I30"/>
    <mergeCell ref="J32:L32"/>
    <mergeCell ref="A33:A35"/>
    <mergeCell ref="B33:B35"/>
    <mergeCell ref="C33:C35"/>
    <mergeCell ref="D33:D35"/>
    <mergeCell ref="F33:F35"/>
    <mergeCell ref="J33:L33"/>
    <mergeCell ref="K34:L34"/>
    <mergeCell ref="N34:P34"/>
    <mergeCell ref="K35:L35"/>
    <mergeCell ref="N35:P35"/>
    <mergeCell ref="R35:S35"/>
    <mergeCell ref="A36:A37"/>
    <mergeCell ref="B36:B37"/>
    <mergeCell ref="C36:C37"/>
    <mergeCell ref="G36:I36"/>
    <mergeCell ref="Q36:S36"/>
    <mergeCell ref="G37:I37"/>
    <mergeCell ref="D42:F42"/>
    <mergeCell ref="M42:P42"/>
    <mergeCell ref="T42:V42"/>
    <mergeCell ref="N37:P37"/>
    <mergeCell ref="Q37:S37"/>
    <mergeCell ref="A38:A39"/>
    <mergeCell ref="B38:B39"/>
    <mergeCell ref="C38:C39"/>
    <mergeCell ref="H38:I38"/>
    <mergeCell ref="N38:P38"/>
    <mergeCell ref="Q43:Q44"/>
    <mergeCell ref="G44:I44"/>
    <mergeCell ref="M44:P44"/>
    <mergeCell ref="T38:V38"/>
    <mergeCell ref="N39:P39"/>
    <mergeCell ref="T39:V39"/>
    <mergeCell ref="N41:P41"/>
    <mergeCell ref="T41:V41"/>
    <mergeCell ref="D46:F46"/>
    <mergeCell ref="H46:I46"/>
    <mergeCell ref="M46:P46"/>
    <mergeCell ref="D43:F43"/>
    <mergeCell ref="H43:I43"/>
    <mergeCell ref="L43:L44"/>
    <mergeCell ref="M43:P43"/>
    <mergeCell ref="D47:F47"/>
    <mergeCell ref="D48:F48"/>
    <mergeCell ref="G49:I49"/>
    <mergeCell ref="F50:I50"/>
    <mergeCell ref="F51:I51"/>
    <mergeCell ref="Q38:R38"/>
    <mergeCell ref="G45:I45"/>
    <mergeCell ref="L45:L46"/>
    <mergeCell ref="M45:P45"/>
    <mergeCell ref="Q45:Q46"/>
  </mergeCells>
  <conditionalFormatting sqref="B11:B20 B52:B60 B25:B34 B39:B49">
    <cfRule type="expression" dxfId="7" priority="7" stopIfTrue="1">
      <formula>COUNTIF($B$68:$C$75,D11)&gt;0</formula>
    </cfRule>
  </conditionalFormatting>
  <conditionalFormatting sqref="E12:E15 E20:E23 E28:E31 E36:E41">
    <cfRule type="expression" dxfId="6" priority="6" stopIfTrue="1">
      <formula>COUNTIF($M$43:$P$46,D12)&gt;0</formula>
    </cfRule>
  </conditionalFormatting>
  <conditionalFormatting sqref="E16 E24 E32">
    <cfRule type="expression" dxfId="5" priority="5" stopIfTrue="1">
      <formula>COUNTIF($M$43:$P$46,D15)&gt;0</formula>
    </cfRule>
  </conditionalFormatting>
  <conditionalFormatting sqref="K33:L34 H12:I12 G36:G37 H36:I36 J32:J34 M24 D30:D32 M25:P26 G28:G29 H28:I28 D22:D24 K17:K18 L17 J16:J18 D14:D16 G12:G13 D38:D42 G20:I21">
    <cfRule type="expression" dxfId="4" priority="4" stopIfTrue="1">
      <formula>COUNTIF($M$43:$P$46,D12)&gt;0</formula>
    </cfRule>
  </conditionalFormatting>
  <conditionalFormatting sqref="C12:C16 C28:C32 C20:C24 C36:C42">
    <cfRule type="expression" dxfId="3" priority="3" stopIfTrue="1">
      <formula>COUNTIF($C$12:$C$39,C12)&gt;1</formula>
    </cfRule>
  </conditionalFormatting>
  <conditionalFormatting sqref="D12:D13 D28:D29 D20:D21 D36:D37">
    <cfRule type="expression" dxfId="2" priority="2" stopIfTrue="1">
      <formula>COUNTIF($M$42:$P$43,D12)&gt;0</formula>
    </cfRule>
  </conditionalFormatting>
  <conditionalFormatting sqref="E42">
    <cfRule type="expression" dxfId="1" priority="1" stopIfTrue="1">
      <formula>COUNTIF($M$43:$P$46,D39)&gt;0</formula>
    </cfRule>
  </conditionalFormatting>
  <conditionalFormatting sqref="K45">
    <cfRule type="expression" dxfId="0" priority="8" stopIfTrue="1">
      <formula>#REF!=TRUE</formula>
    </cfRule>
  </conditionalFormatting>
  <dataValidations count="5">
    <dataValidation type="list" allowBlank="1" showInputMessage="1" showErrorMessage="1" sqref="I6:K6">
      <formula1>"15-16.02.2019"</formula1>
    </dataValidation>
    <dataValidation type="list" allowBlank="1" showInputMessage="1" showErrorMessage="1" sqref="G6:H6">
      <formula1>$A$206:$A$211</formula1>
    </dataValidation>
    <dataValidation type="list" allowBlank="1" showInputMessage="1" showErrorMessage="1" sqref="L6:M6">
      <formula1>$B$206:$B$207</formula1>
    </dataValidation>
    <dataValidation type="list" allowBlank="1" showInputMessage="1" showErrorMessage="1" sqref="N6">
      <formula1>$C$206:$C$212</formula1>
    </dataValidation>
    <dataValidation type="list" allowBlank="1" showInputMessage="1" showErrorMessage="1" sqref="O6:Q6">
      <formula1>"IV"</formula1>
    </dataValidation>
  </dataValidations>
  <pageMargins left="0.7" right="0.7" top="0.75" bottom="0.75" header="0.3" footer="0.3"/>
  <pageSetup paperSize="9" scale="5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2897" r:id="rId4" name="Label 1">
              <controlPr defaultSize="0" print="0" autoFill="0" autoLine="0" autoPict="0">
                <anchor moveWithCells="1" sizeWithCells="1">
                  <from>
                    <xdr:col>6</xdr:col>
                    <xdr:colOff>609600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898" r:id="rId5" name="Label 2">
              <controlPr defaultSize="0" print="0" autoFill="0" autoLine="0" autoPict="0">
                <anchor moveWithCells="1" sizeWithCells="1">
                  <from>
                    <xdr:col>6</xdr:col>
                    <xdr:colOff>609600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899" r:id="rId6" name="Label 3">
              <controlPr defaultSize="0" print="0" autoFill="0" autoLine="0" autoPict="0">
                <anchor moveWithCells="1" sizeWithCells="1">
                  <from>
                    <xdr:col>6</xdr:col>
                    <xdr:colOff>609600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900" r:id="rId7" name="Label 4">
              <controlPr defaultSize="0" print="0" autoFill="0" autoLine="0" autoPict="0">
                <anchor moveWithCells="1" sizeWithCells="1">
                  <from>
                    <xdr:col>6</xdr:col>
                    <xdr:colOff>609600</xdr:colOff>
                    <xdr:row>0</xdr:row>
                    <xdr:rowOff>0</xdr:rowOff>
                  </from>
                  <to>
                    <xdr:col>7</xdr:col>
                    <xdr:colOff>304800</xdr:colOff>
                    <xdr:row>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I174"/>
  <sheetViews>
    <sheetView topLeftCell="A10" workbookViewId="0">
      <selection activeCell="J23" sqref="J23"/>
    </sheetView>
  </sheetViews>
  <sheetFormatPr defaultColWidth="8.7109375" defaultRowHeight="15"/>
  <cols>
    <col min="1" max="1" width="3.7109375" style="20" customWidth="1"/>
    <col min="2" max="2" width="12.7109375" style="20" customWidth="1"/>
    <col min="3" max="3" width="3.7109375" style="20" customWidth="1"/>
    <col min="4" max="4" width="18.140625" style="20" customWidth="1"/>
    <col min="5" max="5" width="10.140625" style="28" customWidth="1"/>
    <col min="6" max="6" width="15.28515625" style="28" customWidth="1"/>
    <col min="7" max="7" width="20.7109375" style="28" customWidth="1"/>
    <col min="8" max="8" width="9.7109375" style="28" customWidth="1"/>
    <col min="9" max="9" width="10.7109375" style="28" customWidth="1"/>
    <col min="10" max="16384" width="8.7109375" style="20"/>
  </cols>
  <sheetData>
    <row r="2" spans="1:9">
      <c r="A2" s="354" t="s">
        <v>129</v>
      </c>
      <c r="B2" s="354"/>
      <c r="C2" s="354"/>
      <c r="D2" s="354"/>
      <c r="E2" s="354"/>
      <c r="F2" s="354"/>
      <c r="G2" s="354"/>
      <c r="H2" s="354"/>
      <c r="I2" s="354"/>
    </row>
    <row r="3" spans="1:9" s="10" customFormat="1" ht="11.25">
      <c r="A3" s="355" t="s">
        <v>56</v>
      </c>
      <c r="B3" s="355"/>
      <c r="C3" s="355"/>
      <c r="D3" s="355"/>
      <c r="E3" s="355"/>
      <c r="F3" s="355"/>
      <c r="G3" s="355"/>
      <c r="H3" s="355"/>
      <c r="I3" s="355"/>
    </row>
    <row r="4" spans="1:9" ht="15" customHeight="1">
      <c r="A4" s="356" t="s">
        <v>192</v>
      </c>
      <c r="B4" s="356"/>
      <c r="C4" s="356"/>
      <c r="D4" s="356"/>
      <c r="E4" s="356"/>
      <c r="F4" s="356"/>
      <c r="G4" s="356"/>
      <c r="H4" s="356"/>
      <c r="I4" s="356"/>
    </row>
    <row r="5" spans="1:9" s="11" customFormat="1" ht="12.75">
      <c r="E5" s="12"/>
      <c r="F5" s="357"/>
      <c r="G5" s="357"/>
      <c r="H5" s="12"/>
      <c r="I5" s="13"/>
    </row>
    <row r="6" spans="1:9" s="15" customFormat="1" ht="13.15" customHeight="1">
      <c r="A6" s="358" t="s">
        <v>57</v>
      </c>
      <c r="B6" s="358"/>
      <c r="C6" s="359" t="s">
        <v>58</v>
      </c>
      <c r="D6" s="360"/>
      <c r="E6" s="359" t="s">
        <v>59</v>
      </c>
      <c r="F6" s="360"/>
      <c r="G6" s="14" t="s">
        <v>60</v>
      </c>
      <c r="H6" s="14" t="s">
        <v>61</v>
      </c>
      <c r="I6" s="14" t="s">
        <v>62</v>
      </c>
    </row>
    <row r="7" spans="1:9" s="17" customFormat="1" ht="9.9499999999999993" customHeight="1">
      <c r="A7" s="338" t="s">
        <v>94</v>
      </c>
      <c r="B7" s="339"/>
      <c r="C7" s="16" t="s">
        <v>63</v>
      </c>
      <c r="D7" s="64">
        <v>43735</v>
      </c>
      <c r="E7" s="342" t="s">
        <v>79</v>
      </c>
      <c r="F7" s="343"/>
      <c r="G7" s="293"/>
      <c r="H7" s="346" t="s">
        <v>86</v>
      </c>
      <c r="I7" s="346"/>
    </row>
    <row r="8" spans="1:9" s="17" customFormat="1" ht="9.9499999999999993" customHeight="1">
      <c r="A8" s="340"/>
      <c r="B8" s="341"/>
      <c r="C8" s="18" t="s">
        <v>64</v>
      </c>
      <c r="D8" s="19"/>
      <c r="E8" s="344"/>
      <c r="F8" s="345"/>
      <c r="G8" s="310"/>
      <c r="H8" s="346"/>
      <c r="I8" s="346"/>
    </row>
    <row r="9" spans="1:9" ht="6.75" customHeight="1"/>
    <row r="10" spans="1:9" ht="45">
      <c r="A10" s="347" t="s">
        <v>65</v>
      </c>
      <c r="B10" s="348" t="s">
        <v>66</v>
      </c>
      <c r="C10" s="349"/>
      <c r="D10" s="350"/>
      <c r="E10" s="347" t="s">
        <v>67</v>
      </c>
      <c r="F10" s="347" t="s">
        <v>68</v>
      </c>
      <c r="G10" s="347" t="s">
        <v>69</v>
      </c>
      <c r="H10" s="21" t="s">
        <v>118</v>
      </c>
      <c r="I10" s="347"/>
    </row>
    <row r="11" spans="1:9" s="28" customFormat="1" ht="10.5" customHeight="1">
      <c r="A11" s="347"/>
      <c r="B11" s="351"/>
      <c r="C11" s="352"/>
      <c r="D11" s="353"/>
      <c r="E11" s="347"/>
      <c r="F11" s="347"/>
      <c r="G11" s="347"/>
      <c r="H11" s="22">
        <v>43709</v>
      </c>
      <c r="I11" s="347"/>
    </row>
    <row r="12" spans="1:9" s="28" customFormat="1" ht="21" customHeight="1">
      <c r="A12" s="325">
        <v>1</v>
      </c>
      <c r="B12" s="369" t="s">
        <v>126</v>
      </c>
      <c r="C12" s="369"/>
      <c r="D12" s="369"/>
      <c r="E12" s="57">
        <v>1703</v>
      </c>
      <c r="F12" s="58">
        <v>38670</v>
      </c>
      <c r="G12" s="57" t="s">
        <v>91</v>
      </c>
      <c r="H12" s="55">
        <v>1500</v>
      </c>
      <c r="I12" s="327">
        <v>2266</v>
      </c>
    </row>
    <row r="13" spans="1:9" s="28" customFormat="1" ht="22.5" customHeight="1">
      <c r="A13" s="326"/>
      <c r="B13" s="371" t="s">
        <v>224</v>
      </c>
      <c r="C13" s="372"/>
      <c r="D13" s="373"/>
      <c r="E13" s="57">
        <v>2550</v>
      </c>
      <c r="F13" s="58">
        <v>38675</v>
      </c>
      <c r="G13" s="57" t="s">
        <v>140</v>
      </c>
      <c r="H13" s="108">
        <v>766</v>
      </c>
      <c r="I13" s="328"/>
    </row>
    <row r="14" spans="1:9" s="28" customFormat="1" ht="22.5" customHeight="1">
      <c r="A14" s="325">
        <v>2</v>
      </c>
      <c r="B14" s="371" t="s">
        <v>95</v>
      </c>
      <c r="C14" s="372"/>
      <c r="D14" s="373"/>
      <c r="E14" s="59">
        <v>1750</v>
      </c>
      <c r="F14" s="58">
        <v>38958</v>
      </c>
      <c r="G14" s="57" t="s">
        <v>92</v>
      </c>
      <c r="H14" s="55">
        <v>619</v>
      </c>
      <c r="I14" s="327">
        <v>1370</v>
      </c>
    </row>
    <row r="15" spans="1:9" s="28" customFormat="1" ht="22.5" customHeight="1">
      <c r="A15" s="326"/>
      <c r="B15" s="323" t="s">
        <v>101</v>
      </c>
      <c r="C15" s="323"/>
      <c r="D15" s="323"/>
      <c r="E15" s="57">
        <v>1725</v>
      </c>
      <c r="F15" s="58">
        <v>38446</v>
      </c>
      <c r="G15" s="57" t="s">
        <v>92</v>
      </c>
      <c r="H15" s="111">
        <v>751</v>
      </c>
      <c r="I15" s="328"/>
    </row>
    <row r="16" spans="1:9" s="28" customFormat="1" ht="20.45" customHeight="1">
      <c r="A16" s="325">
        <v>3</v>
      </c>
      <c r="B16" s="369" t="s">
        <v>138</v>
      </c>
      <c r="C16" s="369"/>
      <c r="D16" s="369"/>
      <c r="E16" s="67">
        <v>1868</v>
      </c>
      <c r="F16" s="66">
        <v>38287</v>
      </c>
      <c r="G16" s="67" t="s">
        <v>92</v>
      </c>
      <c r="H16" s="55">
        <v>561</v>
      </c>
      <c r="I16" s="327">
        <v>1338</v>
      </c>
    </row>
    <row r="17" spans="1:9" s="28" customFormat="1" ht="21.6" customHeight="1">
      <c r="A17" s="326"/>
      <c r="B17" s="369" t="s">
        <v>119</v>
      </c>
      <c r="C17" s="369"/>
      <c r="D17" s="369"/>
      <c r="E17" s="57">
        <v>1709</v>
      </c>
      <c r="F17" s="58">
        <v>38763</v>
      </c>
      <c r="G17" s="57" t="s">
        <v>92</v>
      </c>
      <c r="H17" s="55">
        <v>777</v>
      </c>
      <c r="I17" s="328"/>
    </row>
    <row r="18" spans="1:9" s="28" customFormat="1" ht="21.6" customHeight="1">
      <c r="A18" s="325">
        <v>4</v>
      </c>
      <c r="B18" s="371" t="s">
        <v>125</v>
      </c>
      <c r="C18" s="372"/>
      <c r="D18" s="373"/>
      <c r="E18" s="57">
        <v>1904</v>
      </c>
      <c r="F18" s="58">
        <v>37963</v>
      </c>
      <c r="G18" s="57" t="s">
        <v>92</v>
      </c>
      <c r="H18" s="98">
        <v>721</v>
      </c>
      <c r="I18" s="327">
        <v>1011</v>
      </c>
    </row>
    <row r="19" spans="1:9" s="28" customFormat="1" ht="21.6" customHeight="1">
      <c r="A19" s="326"/>
      <c r="B19" s="380" t="s">
        <v>162</v>
      </c>
      <c r="C19" s="381"/>
      <c r="D19" s="382"/>
      <c r="E19" s="99">
        <v>1898</v>
      </c>
      <c r="F19" s="100">
        <v>37868</v>
      </c>
      <c r="G19" s="99" t="s">
        <v>140</v>
      </c>
      <c r="H19" s="132">
        <v>290</v>
      </c>
      <c r="I19" s="328"/>
    </row>
    <row r="20" spans="1:9" s="28" customFormat="1" ht="21.6" customHeight="1">
      <c r="A20" s="325">
        <v>5</v>
      </c>
      <c r="B20" s="369" t="s">
        <v>127</v>
      </c>
      <c r="C20" s="369"/>
      <c r="D20" s="369"/>
      <c r="E20" s="57">
        <v>1704</v>
      </c>
      <c r="F20" s="58">
        <v>38278</v>
      </c>
      <c r="G20" s="57" t="s">
        <v>92</v>
      </c>
      <c r="H20" s="55">
        <v>454</v>
      </c>
      <c r="I20" s="327">
        <v>795</v>
      </c>
    </row>
    <row r="21" spans="1:9" s="28" customFormat="1" ht="21.6" customHeight="1">
      <c r="A21" s="326"/>
      <c r="B21" s="380" t="s">
        <v>147</v>
      </c>
      <c r="C21" s="381"/>
      <c r="D21" s="382"/>
      <c r="E21" s="99">
        <v>1710</v>
      </c>
      <c r="F21" s="100">
        <v>37637</v>
      </c>
      <c r="G21" s="99" t="s">
        <v>92</v>
      </c>
      <c r="H21" s="55">
        <v>341</v>
      </c>
      <c r="I21" s="328"/>
    </row>
    <row r="22" spans="1:9" s="25" customFormat="1" ht="15" customHeight="1">
      <c r="A22" s="80"/>
      <c r="B22" s="143"/>
      <c r="C22" s="143"/>
      <c r="D22" s="143"/>
      <c r="E22" s="82"/>
      <c r="F22" s="144"/>
      <c r="G22" s="82"/>
      <c r="H22" s="82"/>
      <c r="I22" s="82"/>
    </row>
    <row r="23" spans="1:9" ht="10.15" customHeight="1">
      <c r="A23" s="27"/>
      <c r="B23" s="27"/>
      <c r="C23" s="27"/>
    </row>
    <row r="24" spans="1:9" s="29" customFormat="1" ht="10.15" customHeight="1">
      <c r="B24" s="30"/>
      <c r="C24" s="30"/>
      <c r="D24" s="30"/>
      <c r="E24" s="30"/>
      <c r="G24" s="290" t="s">
        <v>70</v>
      </c>
      <c r="H24" s="291"/>
      <c r="I24" s="292"/>
    </row>
    <row r="25" spans="1:9" s="29" customFormat="1" ht="10.15" customHeight="1">
      <c r="A25" s="30"/>
      <c r="B25" s="30"/>
      <c r="C25" s="30"/>
      <c r="D25" s="30"/>
      <c r="E25" s="30"/>
      <c r="F25" s="31"/>
      <c r="G25" s="293"/>
      <c r="H25" s="295" t="s">
        <v>93</v>
      </c>
      <c r="I25" s="296"/>
    </row>
    <row r="26" spans="1:9" s="29" customFormat="1" ht="10.15" customHeight="1">
      <c r="A26" s="30"/>
      <c r="B26" s="30"/>
      <c r="C26" s="30"/>
      <c r="D26" s="30"/>
      <c r="E26" s="30"/>
      <c r="F26" s="31"/>
      <c r="G26" s="294"/>
      <c r="H26" s="297"/>
      <c r="I26" s="298"/>
    </row>
    <row r="27" spans="1:9" s="29" customFormat="1" ht="10.15" customHeight="1">
      <c r="B27" s="32"/>
      <c r="C27" s="32"/>
      <c r="D27" s="32"/>
      <c r="E27" s="32"/>
      <c r="G27" s="33" t="s">
        <v>71</v>
      </c>
      <c r="H27" s="299" t="s">
        <v>72</v>
      </c>
      <c r="I27" s="300"/>
    </row>
    <row r="28" spans="1:9" ht="12.75" customHeight="1">
      <c r="A28" s="34"/>
      <c r="B28" s="34"/>
      <c r="C28" s="34"/>
      <c r="D28" s="34"/>
      <c r="E28" s="38"/>
      <c r="F28" s="38"/>
      <c r="G28" s="38"/>
      <c r="H28" s="38"/>
      <c r="I28" s="38"/>
    </row>
    <row r="168" spans="1:4" hidden="1">
      <c r="A168" s="29" t="s">
        <v>73</v>
      </c>
      <c r="B168" s="29" t="str">
        <f>IF($E$7="ВЗРОСЛЫЕ","МУЖЧИНЫ",IF($E$7="ДО 19 ЛЕТ","ЮНИОРЫ","ЮНОШИ"))</f>
        <v>ЮНОШИ</v>
      </c>
      <c r="C168" s="29" t="s">
        <v>74</v>
      </c>
      <c r="D168" s="29" t="s">
        <v>75</v>
      </c>
    </row>
    <row r="169" spans="1:4" hidden="1">
      <c r="A169" s="29" t="s">
        <v>76</v>
      </c>
      <c r="B169" s="29" t="str">
        <f>IF($E$7="ВЗРОСЛЫЕ","ЖЕНЩИНЫ",IF($E$7="ДО 19 ЛЕТ","ЮНИОРКИ","ДЕВУШКИ"))</f>
        <v>ДЕВУШКИ</v>
      </c>
      <c r="C169" s="29" t="s">
        <v>77</v>
      </c>
      <c r="D169" s="29" t="s">
        <v>78</v>
      </c>
    </row>
    <row r="170" spans="1:4" hidden="1">
      <c r="A170" s="29" t="s">
        <v>79</v>
      </c>
      <c r="B170" s="29"/>
      <c r="C170" s="29" t="s">
        <v>80</v>
      </c>
      <c r="D170" s="29" t="s">
        <v>81</v>
      </c>
    </row>
    <row r="171" spans="1:4" hidden="1">
      <c r="A171" s="29" t="s">
        <v>82</v>
      </c>
      <c r="B171" s="29"/>
      <c r="C171" s="29" t="s">
        <v>83</v>
      </c>
      <c r="D171" s="29" t="s">
        <v>84</v>
      </c>
    </row>
    <row r="172" spans="1:4" hidden="1">
      <c r="A172" s="29" t="s">
        <v>85</v>
      </c>
      <c r="B172" s="29"/>
      <c r="C172" s="29" t="s">
        <v>86</v>
      </c>
      <c r="D172" s="29" t="s">
        <v>87</v>
      </c>
    </row>
    <row r="173" spans="1:4" hidden="1">
      <c r="A173" s="29" t="s">
        <v>88</v>
      </c>
      <c r="B173" s="29"/>
      <c r="C173" s="29" t="s">
        <v>89</v>
      </c>
      <c r="D173" s="29"/>
    </row>
    <row r="174" spans="1:4" hidden="1">
      <c r="A174" s="29"/>
      <c r="B174" s="29"/>
      <c r="C174" s="29" t="s">
        <v>90</v>
      </c>
      <c r="D174" s="29"/>
    </row>
  </sheetData>
  <mergeCells count="42">
    <mergeCell ref="A2:I2"/>
    <mergeCell ref="A3:I3"/>
    <mergeCell ref="A4:I4"/>
    <mergeCell ref="F5:G5"/>
    <mergeCell ref="A6:B6"/>
    <mergeCell ref="C6:D6"/>
    <mergeCell ref="E6:F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I10:I11"/>
    <mergeCell ref="A12:A13"/>
    <mergeCell ref="B12:D12"/>
    <mergeCell ref="I12:I13"/>
    <mergeCell ref="B13:D13"/>
    <mergeCell ref="A16:A17"/>
    <mergeCell ref="B16:D16"/>
    <mergeCell ref="I16:I17"/>
    <mergeCell ref="B17:D17"/>
    <mergeCell ref="A14:A15"/>
    <mergeCell ref="B14:D14"/>
    <mergeCell ref="I14:I15"/>
    <mergeCell ref="B15:D15"/>
    <mergeCell ref="A18:A19"/>
    <mergeCell ref="B18:D18"/>
    <mergeCell ref="I18:I19"/>
    <mergeCell ref="B19:D19"/>
    <mergeCell ref="G24:I24"/>
    <mergeCell ref="G25:G26"/>
    <mergeCell ref="H25:I26"/>
    <mergeCell ref="H27:I27"/>
    <mergeCell ref="A20:A21"/>
    <mergeCell ref="B20:D20"/>
    <mergeCell ref="I20:I21"/>
    <mergeCell ref="B21:D21"/>
  </mergeCells>
  <dataValidations count="4">
    <dataValidation type="list" allowBlank="1" showInputMessage="1" showErrorMessage="1" sqref="I7:I8">
      <formula1>$D$168:$D$172</formula1>
    </dataValidation>
    <dataValidation type="list" allowBlank="1" showInputMessage="1" showErrorMessage="1" sqref="H7:H8">
      <formula1>$C$168:$C$174</formula1>
    </dataValidation>
    <dataValidation type="list" allowBlank="1" showInputMessage="1" showErrorMessage="1" sqref="G7:G8">
      <formula1>$B$168:$B$169</formula1>
    </dataValidation>
    <dataValidation type="list" allowBlank="1" showInputMessage="1" showErrorMessage="1" sqref="E7:F8">
      <formula1>$A$168:$A$173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0849" r:id="rId3" name="Label 1">
              <controlPr defaultSize="0" print="0" autoFill="0" autoLine="0" autoPict="0">
                <anchor moveWithCells="1" sizeWithCells="1">
                  <from>
                    <xdr:col>4</xdr:col>
                    <xdr:colOff>581025</xdr:colOff>
                    <xdr:row>0</xdr:row>
                    <xdr:rowOff>0</xdr:rowOff>
                  </from>
                  <to>
                    <xdr:col>5</xdr:col>
                    <xdr:colOff>219075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850" r:id="rId4" name="Label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851" r:id="rId5" name="Label 3">
              <controlPr defaultSize="0" print="0" autoFill="0" autoLine="0" autoPict="0">
                <anchor moveWithCells="1" sizeWithCells="1">
                  <from>
                    <xdr:col>4</xdr:col>
                    <xdr:colOff>581025</xdr:colOff>
                    <xdr:row>0</xdr:row>
                    <xdr:rowOff>0</xdr:rowOff>
                  </from>
                  <to>
                    <xdr:col>5</xdr:col>
                    <xdr:colOff>219075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Instructions</vt:lpstr>
      <vt:lpstr>Девушки 13</vt:lpstr>
      <vt:lpstr>Список Дев 13</vt:lpstr>
      <vt:lpstr>Дев 17</vt:lpstr>
      <vt:lpstr>Список Дев 17</vt:lpstr>
      <vt:lpstr>Юноши 17</vt:lpstr>
      <vt:lpstr>Список Юн 17</vt:lpstr>
      <vt:lpstr>МИКСТ 17</vt:lpstr>
      <vt:lpstr>Список МИКСТ 17</vt:lpstr>
      <vt:lpstr>'Дев 17'!Область_печати</vt:lpstr>
      <vt:lpstr>'МИКСТ 17'!Область_печати</vt:lpstr>
      <vt:lpstr>'Юноши 17'!Область_печати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user37</cp:lastModifiedBy>
  <cp:lastPrinted>2019-05-31T20:59:06Z</cp:lastPrinted>
  <dcterms:created xsi:type="dcterms:W3CDTF">2013-01-03T14:32:41Z</dcterms:created>
  <dcterms:modified xsi:type="dcterms:W3CDTF">2019-10-02T14:44:18Z</dcterms:modified>
</cp:coreProperties>
</file>